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95CD8FA-A552-4BCA-8CF3-28EE80B2421A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" i="1" l="1"/>
  <c r="F64" i="1"/>
  <c r="F62" i="1"/>
  <c r="F49" i="1"/>
  <c r="F15" i="1" l="1"/>
  <c r="F61" i="1"/>
  <c r="F79" i="1"/>
  <c r="F26" i="1"/>
  <c r="F22" i="1"/>
  <c r="F53" i="1" l="1"/>
  <c r="F9" i="1" l="1"/>
  <c r="F8" i="1"/>
  <c r="F7" i="1"/>
  <c r="F77" i="1"/>
  <c r="F76" i="1"/>
  <c r="F74" i="1"/>
  <c r="F73" i="1"/>
  <c r="F72" i="1"/>
  <c r="F70" i="1"/>
  <c r="F68" i="1"/>
  <c r="F59" i="1"/>
  <c r="F57" i="1"/>
  <c r="F55" i="1"/>
  <c r="F52" i="1"/>
  <c r="F51" i="1"/>
  <c r="F47" i="1"/>
  <c r="F46" i="1"/>
  <c r="F45" i="1"/>
  <c r="F44" i="1"/>
  <c r="F43" i="1"/>
  <c r="F42" i="1"/>
  <c r="F39" i="1"/>
  <c r="F35" i="1"/>
  <c r="F33" i="1"/>
  <c r="F30" i="1"/>
  <c r="F19" i="1"/>
  <c r="F18" i="1"/>
  <c r="F17" i="1"/>
  <c r="F14" i="1"/>
  <c r="F13" i="1"/>
  <c r="F60" i="1" l="1"/>
  <c r="F48" i="1"/>
  <c r="F54" i="1"/>
  <c r="F56" i="1"/>
  <c r="F83" i="1" s="1"/>
  <c r="F58" i="1"/>
  <c r="F69" i="1"/>
</calcChain>
</file>

<file path=xl/sharedStrings.xml><?xml version="1.0" encoding="utf-8"?>
<sst xmlns="http://schemas.openxmlformats.org/spreadsheetml/2006/main" count="108" uniqueCount="82">
  <si>
    <t>Dátum :</t>
  </si>
  <si>
    <t>ČAS:</t>
  </si>
  <si>
    <t>meno:</t>
  </si>
  <si>
    <t>počet os.:</t>
  </si>
  <si>
    <t>množstvo</t>
  </si>
  <si>
    <t>suma</t>
  </si>
  <si>
    <t>spolu</t>
  </si>
  <si>
    <t>Prípitok</t>
  </si>
  <si>
    <t>polievka:</t>
  </si>
  <si>
    <t>0,25l</t>
  </si>
  <si>
    <t>predjedlo</t>
  </si>
  <si>
    <t>80g</t>
  </si>
  <si>
    <t>Hlavné jedlo</t>
  </si>
  <si>
    <t>150g</t>
  </si>
  <si>
    <t>Grilovaná panenka, štuchané zemiaky s cibuľkou</t>
  </si>
  <si>
    <t>Morčacia rolka plnená suš. paradajkou,</t>
  </si>
  <si>
    <t xml:space="preserve">Omáčky : </t>
  </si>
  <si>
    <t>Chefing</t>
  </si>
  <si>
    <t>Banketové pečivo</t>
  </si>
  <si>
    <t>Grilovaný kozý syr, rukola, hruškové chutney</t>
  </si>
  <si>
    <t>Kačacia paštéta, brusnicová om., banket. pečivo</t>
  </si>
  <si>
    <t>Capresse s mozzarelou, bazalka, pečivo</t>
  </si>
  <si>
    <t>Poznámka:</t>
  </si>
  <si>
    <t xml:space="preserve"> </t>
  </si>
  <si>
    <t>Martini</t>
  </si>
  <si>
    <t>0,1l</t>
  </si>
  <si>
    <t xml:space="preserve">0,08l </t>
  </si>
  <si>
    <t>50g</t>
  </si>
  <si>
    <t>Nastieranie, obrusy, zakladna vyzdoba stolov</t>
  </si>
  <si>
    <t>Nastieranie, obrusy, návleky, výzdoba bez kvetov</t>
  </si>
  <si>
    <t>Prenájom priestorov 1/2</t>
  </si>
  <si>
    <t>Prenájom priestorov všetky časti</t>
  </si>
  <si>
    <t>100g</t>
  </si>
  <si>
    <t>Kuracie rezne</t>
  </si>
  <si>
    <t>Bravčové rezne</t>
  </si>
  <si>
    <t>120g</t>
  </si>
  <si>
    <t>Grilované rebrá</t>
  </si>
  <si>
    <t>Kuracie krídelká</t>
  </si>
  <si>
    <t>Pečené kuracie stehná</t>
  </si>
  <si>
    <t>Grilovaný losos</t>
  </si>
  <si>
    <t>Pečená kačica</t>
  </si>
  <si>
    <t>Lokša</t>
  </si>
  <si>
    <t>Grilovaná zelenina</t>
  </si>
  <si>
    <t>Grilovaný losos na byl. masle, tekvicové pyre,</t>
  </si>
  <si>
    <t>pečená cvikla</t>
  </si>
  <si>
    <t xml:space="preserve">Pečená kačka, dusená červená kapusta, </t>
  </si>
  <si>
    <t xml:space="preserve">lokše alebo karlovarská knedľa </t>
  </si>
  <si>
    <t>Kuracie supreme, gratinované zemiaky</t>
  </si>
  <si>
    <t>30g</t>
  </si>
  <si>
    <t>Nastieranie základné( bez obrusov)</t>
  </si>
  <si>
    <t>Nastieranie</t>
  </si>
  <si>
    <t>Prenájom</t>
  </si>
  <si>
    <t>Korkovné</t>
  </si>
  <si>
    <t>Kuchyňa</t>
  </si>
  <si>
    <t xml:space="preserve">Prenájom po 00:00 hod, každá začatá hodina </t>
  </si>
  <si>
    <t>Nealko/ alko</t>
  </si>
  <si>
    <t>Domáca štrudla</t>
  </si>
  <si>
    <t>Hubert deluxe s ovocím</t>
  </si>
  <si>
    <t>Prosseco s ovocím</t>
  </si>
  <si>
    <t>Domáci slepačí vývar so zeleninou, mäsom a niťovkami</t>
  </si>
  <si>
    <t>Domáci hovädzí vývar so zeleninou, mäsom a niťovkami</t>
  </si>
  <si>
    <t>Domáca kapustnica, chlieb</t>
  </si>
  <si>
    <t>mozzarelou a špenátom, pečené zemiaky</t>
  </si>
  <si>
    <t>Opekané zemiaky</t>
  </si>
  <si>
    <t>Ryža</t>
  </si>
  <si>
    <t>Varené zemiaky s vňaťou</t>
  </si>
  <si>
    <t>Majonézový šalát</t>
  </si>
  <si>
    <t>Grécky šalát</t>
  </si>
  <si>
    <t>Miešaný šalát</t>
  </si>
  <si>
    <t>Sterilizovaná zelenina</t>
  </si>
  <si>
    <t>Karlovarská knedľa</t>
  </si>
  <si>
    <t xml:space="preserve">Kuchyňa po 22:00,každá začatá hodina </t>
  </si>
  <si>
    <t>Podľa aktuálneho cenníka</t>
  </si>
  <si>
    <t>130g</t>
  </si>
  <si>
    <t>Hovädzí guláš</t>
  </si>
  <si>
    <t>Phepper, Pažitková, Brusnicová, Demi glace</t>
  </si>
  <si>
    <t>Hubová, Syrová, z Pečeného cesnaku</t>
  </si>
  <si>
    <t>Korkovné - víno</t>
  </si>
  <si>
    <t>Korkovné - tvrdý alkohol</t>
  </si>
  <si>
    <t>1000g</t>
  </si>
  <si>
    <t>Misa syrová</t>
  </si>
  <si>
    <t>Misa údenina,šunka, salám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</si>
</sst>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\ &quot;€&quot;"/>
    <numFmt numFmtId="166" formatCode="_-* #,##0.00\ [$€-1]_-;\-* #,##0.00\ [$€-1]_-;_-* &quot;-&quot;??\ [$€-1]_-;_-@_-"/>
  </numFmts>
  <fonts count="24" x14ac:knownFonts="1"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6"/>
      <color rgb="FFFF0000"/>
      <name val="Calibri"/>
    </font>
    <font>
      <sz val="12"/>
      <name val="Calibri"/>
    </font>
    <font>
      <b/>
      <sz val="12"/>
      <name val="Calibri"/>
    </font>
    <font>
      <b/>
      <i/>
      <sz val="12"/>
      <name val="Calibri"/>
    </font>
    <font>
      <i/>
      <sz val="12"/>
      <name val="Calibri"/>
    </font>
    <font>
      <sz val="11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2"/>
      <name val="Calibri"/>
      <family val="2"/>
      <charset val="238"/>
    </font>
    <font>
      <sz val="11"/>
      <color rgb="FF00B05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/>
    <xf numFmtId="0" fontId="8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/>
    <xf numFmtId="0" fontId="12" fillId="0" borderId="0" xfId="0" applyFont="1" applyAlignment="1"/>
    <xf numFmtId="0" fontId="13" fillId="0" borderId="0" xfId="0" applyFont="1"/>
    <xf numFmtId="0" fontId="14" fillId="0" borderId="0" xfId="0" applyFont="1" applyBorder="1" applyAlignment="1">
      <alignment horizontal="center"/>
    </xf>
    <xf numFmtId="0" fontId="15" fillId="0" borderId="0" xfId="1" applyBorder="1" applyAlignment="1">
      <alignment horizontal="center"/>
    </xf>
    <xf numFmtId="0" fontId="16" fillId="0" borderId="0" xfId="0" applyFont="1" applyBorder="1" applyAlignment="1"/>
    <xf numFmtId="0" fontId="17" fillId="0" borderId="0" xfId="0" applyFont="1" applyAlignment="1"/>
    <xf numFmtId="0" fontId="16" fillId="0" borderId="0" xfId="0" applyFont="1" applyBorder="1"/>
    <xf numFmtId="0" fontId="17" fillId="0" borderId="0" xfId="0" applyFont="1"/>
    <xf numFmtId="0" fontId="16" fillId="0" borderId="0" xfId="0" applyFont="1" applyBorder="1" applyAlignment="1">
      <alignment horizontal="left"/>
    </xf>
    <xf numFmtId="165" fontId="17" fillId="0" borderId="0" xfId="0" applyNumberFormat="1" applyFont="1"/>
    <xf numFmtId="0" fontId="17" fillId="0" borderId="0" xfId="0" applyFont="1" applyBorder="1" applyAlignment="1"/>
    <xf numFmtId="0" fontId="17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65" fontId="18" fillId="0" borderId="0" xfId="0" applyNumberFormat="1" applyFont="1" applyAlignment="1"/>
    <xf numFmtId="0" fontId="17" fillId="0" borderId="0" xfId="0" applyFont="1" applyBorder="1"/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0" xfId="0" applyFont="1"/>
    <xf numFmtId="0" fontId="11" fillId="0" borderId="0" xfId="0" applyFont="1" applyAlignment="1"/>
    <xf numFmtId="166" fontId="17" fillId="0" borderId="0" xfId="0" applyNumberFormat="1" applyFont="1" applyAlignment="1"/>
    <xf numFmtId="164" fontId="17" fillId="0" borderId="0" xfId="0" applyNumberFormat="1" applyFont="1" applyAlignment="1"/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Alignment="1"/>
    <xf numFmtId="0" fontId="19" fillId="0" borderId="0" xfId="0" applyFont="1" applyBorder="1" applyAlignment="1">
      <alignment horizontal="left"/>
    </xf>
    <xf numFmtId="0" fontId="21" fillId="0" borderId="0" xfId="0" applyFont="1" applyBorder="1" applyAlignment="1"/>
    <xf numFmtId="0" fontId="21" fillId="0" borderId="0" xfId="0" applyFont="1" applyBorder="1"/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165" fontId="16" fillId="0" borderId="0" xfId="0" applyNumberFormat="1" applyFont="1" applyBorder="1" applyAlignment="1"/>
    <xf numFmtId="165" fontId="17" fillId="0" borderId="0" xfId="0" applyNumberFormat="1" applyFont="1" applyBorder="1"/>
    <xf numFmtId="165" fontId="17" fillId="0" borderId="0" xfId="0" applyNumberFormat="1" applyFont="1" applyBorder="1" applyAlignment="1"/>
    <xf numFmtId="165" fontId="0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/>
    <xf numFmtId="0" fontId="16" fillId="0" borderId="0" xfId="0" applyNumberFormat="1" applyFont="1" applyBorder="1" applyAlignment="1">
      <alignment horizontal="left"/>
    </xf>
    <xf numFmtId="20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/>
    <xf numFmtId="0" fontId="23" fillId="0" borderId="0" xfId="0" applyFont="1" applyBorder="1" applyAlignment="1">
      <alignment horizontal="left"/>
    </xf>
    <xf numFmtId="0" fontId="23" fillId="0" borderId="0" xfId="0" applyFont="1" applyBorder="1"/>
    <xf numFmtId="165" fontId="17" fillId="0" borderId="0" xfId="0" applyNumberFormat="1" applyFont="1" applyAlignment="1"/>
    <xf numFmtId="0" fontId="17" fillId="0" borderId="0" xfId="0" applyNumberFormat="1" applyFont="1" applyBorder="1" applyAlignment="1"/>
    <xf numFmtId="0" fontId="12" fillId="0" borderId="0" xfId="0" applyFont="1" applyBorder="1"/>
    <xf numFmtId="0" fontId="6" fillId="0" borderId="0" xfId="0" applyNumberFormat="1" applyFont="1" applyBorder="1"/>
    <xf numFmtId="0" fontId="16" fillId="0" borderId="0" xfId="0" applyNumberFormat="1" applyFont="1" applyBorder="1"/>
    <xf numFmtId="0" fontId="17" fillId="0" borderId="0" xfId="0" applyNumberFormat="1" applyFont="1" applyAlignment="1"/>
    <xf numFmtId="20" fontId="3" fillId="0" borderId="0" xfId="0" applyNumberFormat="1" applyFont="1" applyBorder="1" applyAlignment="1">
      <alignment horizontal="center"/>
    </xf>
    <xf numFmtId="0" fontId="4" fillId="0" borderId="0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6"/>
  <sheetViews>
    <sheetView tabSelected="1" topLeftCell="A72" workbookViewId="0">
      <selection activeCell="E76" sqref="E76:E79"/>
    </sheetView>
  </sheetViews>
  <sheetFormatPr defaultColWidth="14.41796875" defaultRowHeight="15" customHeight="1" x14ac:dyDescent="0.55000000000000004"/>
  <cols>
    <col min="1" max="1" width="13.578125" customWidth="1"/>
    <col min="2" max="2" width="46" customWidth="1"/>
    <col min="3" max="3" width="9.26171875" customWidth="1"/>
    <col min="4" max="4" width="10.41796875" customWidth="1"/>
    <col min="5" max="5" width="12" customWidth="1"/>
    <col min="6" max="6" width="10.83984375" customWidth="1"/>
    <col min="7" max="7" width="36.41796875" bestFit="1" customWidth="1"/>
    <col min="8" max="26" width="8.68359375" customWidth="1"/>
  </cols>
  <sheetData>
    <row r="1" spans="1:26" ht="23.25" customHeight="1" x14ac:dyDescent="0.7">
      <c r="A1" s="3" t="s">
        <v>0</v>
      </c>
      <c r="B1" s="22"/>
      <c r="C1" s="3" t="s">
        <v>1</v>
      </c>
      <c r="D1" s="69"/>
      <c r="E1" s="70"/>
      <c r="G1" s="20" t="s">
        <v>22</v>
      </c>
    </row>
    <row r="2" spans="1:26" ht="20.399999999999999" x14ac:dyDescent="0.75">
      <c r="A2" s="3" t="s">
        <v>2</v>
      </c>
      <c r="B2" s="23"/>
      <c r="C2" s="5"/>
      <c r="D2" s="5"/>
      <c r="E2" s="6"/>
    </row>
    <row r="3" spans="1:26" ht="20.25" customHeight="1" x14ac:dyDescent="0.7">
      <c r="A3" s="3" t="s">
        <v>3</v>
      </c>
      <c r="B3" s="4"/>
      <c r="C3" s="5"/>
      <c r="D3" s="5"/>
      <c r="E3" s="5"/>
    </row>
    <row r="4" spans="1:26" ht="20.25" customHeight="1" x14ac:dyDescent="0.7">
      <c r="A4" s="3"/>
      <c r="B4" s="4"/>
      <c r="C4" s="5"/>
      <c r="D4" s="5"/>
      <c r="E4" s="5"/>
    </row>
    <row r="5" spans="1:26" ht="14.4" x14ac:dyDescent="0.55000000000000004">
      <c r="A5" s="3"/>
      <c r="B5" s="7"/>
      <c r="C5" s="5"/>
      <c r="D5" s="7" t="s">
        <v>5</v>
      </c>
      <c r="E5" s="7" t="s">
        <v>4</v>
      </c>
      <c r="F5" s="41" t="s">
        <v>6</v>
      </c>
    </row>
    <row r="6" spans="1:26" ht="15.6" x14ac:dyDescent="0.6">
      <c r="A6" s="8" t="s">
        <v>7</v>
      </c>
      <c r="B6" s="7"/>
      <c r="C6" s="5"/>
      <c r="D6" s="51"/>
      <c r="E6" s="7"/>
      <c r="F6" s="41"/>
    </row>
    <row r="7" spans="1:26" ht="15.6" x14ac:dyDescent="0.6">
      <c r="A7" s="44" t="s">
        <v>25</v>
      </c>
      <c r="B7" s="24" t="s">
        <v>58</v>
      </c>
      <c r="C7" s="9"/>
      <c r="D7" s="52">
        <v>2.4</v>
      </c>
      <c r="E7" s="66"/>
      <c r="F7" s="42">
        <f t="shared" ref="F7:F19" si="0">D7*E7</f>
        <v>0</v>
      </c>
      <c r="G7" t="s">
        <v>23</v>
      </c>
    </row>
    <row r="8" spans="1:26" ht="15.6" x14ac:dyDescent="0.6">
      <c r="A8" s="44" t="s">
        <v>25</v>
      </c>
      <c r="B8" s="24" t="s">
        <v>57</v>
      </c>
      <c r="C8" s="24"/>
      <c r="D8" s="53">
        <v>2.4</v>
      </c>
      <c r="E8" s="67"/>
      <c r="F8" s="40">
        <f t="shared" si="0"/>
        <v>0</v>
      </c>
      <c r="G8" s="25"/>
    </row>
    <row r="9" spans="1:26" ht="15.6" x14ac:dyDescent="0.6">
      <c r="A9" s="45" t="s">
        <v>26</v>
      </c>
      <c r="B9" s="24" t="s">
        <v>24</v>
      </c>
      <c r="C9" s="26"/>
      <c r="D9" s="53">
        <v>3.4</v>
      </c>
      <c r="E9" s="67"/>
      <c r="F9" s="29">
        <f t="shared" si="0"/>
        <v>0</v>
      </c>
      <c r="G9" s="2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6" x14ac:dyDescent="0.6">
      <c r="A10" s="10"/>
      <c r="B10" s="24"/>
      <c r="C10" s="26"/>
      <c r="D10" s="53"/>
      <c r="E10" s="67"/>
      <c r="F10" s="29"/>
      <c r="G10" s="2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 x14ac:dyDescent="0.6">
      <c r="A11" s="11" t="s">
        <v>12</v>
      </c>
      <c r="B11" s="24"/>
      <c r="C11" s="26"/>
      <c r="D11" s="53"/>
      <c r="E11" s="67"/>
      <c r="F11" s="29"/>
      <c r="G11" s="2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6" x14ac:dyDescent="0.6">
      <c r="A12" s="13" t="s">
        <v>8</v>
      </c>
      <c r="B12" s="35"/>
      <c r="C12" s="26"/>
      <c r="D12" s="53"/>
      <c r="E12" s="67"/>
      <c r="F12" s="29"/>
      <c r="G12" s="27"/>
      <c r="H12" s="19"/>
      <c r="I12" s="1"/>
    </row>
    <row r="13" spans="1:26" ht="15.6" x14ac:dyDescent="0.6">
      <c r="A13" s="43" t="s">
        <v>9</v>
      </c>
      <c r="B13" s="28" t="s">
        <v>59</v>
      </c>
      <c r="C13" s="24"/>
      <c r="D13" s="53">
        <v>2.1</v>
      </c>
      <c r="E13" s="67"/>
      <c r="F13" s="29">
        <f t="shared" si="0"/>
        <v>0</v>
      </c>
      <c r="G13" s="27"/>
      <c r="H13" s="1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6" x14ac:dyDescent="0.6">
      <c r="A14" s="43" t="s">
        <v>9</v>
      </c>
      <c r="B14" s="28" t="s">
        <v>60</v>
      </c>
      <c r="C14" s="24"/>
      <c r="D14" s="53">
        <v>2.9</v>
      </c>
      <c r="E14" s="67"/>
      <c r="F14" s="29">
        <f t="shared" si="0"/>
        <v>0</v>
      </c>
      <c r="G14" s="27"/>
      <c r="H14" s="1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6" x14ac:dyDescent="0.6">
      <c r="A15" s="43" t="s">
        <v>9</v>
      </c>
      <c r="B15" s="28" t="s">
        <v>61</v>
      </c>
      <c r="C15" s="24"/>
      <c r="D15" s="53">
        <v>3.4</v>
      </c>
      <c r="E15" s="67"/>
      <c r="F15" s="29">
        <f t="shared" si="0"/>
        <v>0</v>
      </c>
      <c r="G15" s="27"/>
      <c r="H15" s="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 x14ac:dyDescent="0.6">
      <c r="A16" s="11"/>
      <c r="B16" s="36"/>
      <c r="C16" s="26"/>
      <c r="D16" s="53"/>
      <c r="E16" s="67"/>
      <c r="F16" s="29"/>
      <c r="G16" s="27"/>
      <c r="H16" s="1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6" x14ac:dyDescent="0.6">
      <c r="A17" s="13" t="s">
        <v>10</v>
      </c>
      <c r="B17" s="24" t="s">
        <v>21</v>
      </c>
      <c r="C17" s="24"/>
      <c r="D17" s="53">
        <v>4.9000000000000004</v>
      </c>
      <c r="E17" s="67"/>
      <c r="F17" s="29">
        <f t="shared" si="0"/>
        <v>0</v>
      </c>
      <c r="G17" s="27"/>
      <c r="H17" s="1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6" x14ac:dyDescent="0.6">
      <c r="A18" s="43" t="s">
        <v>11</v>
      </c>
      <c r="B18" s="24" t="s">
        <v>19</v>
      </c>
      <c r="C18" s="24"/>
      <c r="D18" s="53">
        <v>6.9</v>
      </c>
      <c r="E18" s="67"/>
      <c r="F18" s="29">
        <f t="shared" si="0"/>
        <v>0</v>
      </c>
      <c r="G18" s="27"/>
      <c r="H18" s="1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6" x14ac:dyDescent="0.6">
      <c r="A19" s="13"/>
      <c r="B19" s="24" t="s">
        <v>20</v>
      </c>
      <c r="C19" s="24"/>
      <c r="D19" s="53">
        <v>5.9</v>
      </c>
      <c r="E19" s="67"/>
      <c r="F19" s="29">
        <f t="shared" si="0"/>
        <v>0</v>
      </c>
      <c r="G19" s="27"/>
      <c r="H19" s="19"/>
      <c r="I19" s="1"/>
    </row>
    <row r="20" spans="1:26" ht="15.6" x14ac:dyDescent="0.6">
      <c r="A20" s="13"/>
      <c r="B20" s="24"/>
      <c r="C20" s="24"/>
      <c r="D20" s="53"/>
      <c r="E20" s="67"/>
      <c r="F20" s="29"/>
      <c r="G20" s="27"/>
      <c r="H20" s="19"/>
      <c r="I20" s="1"/>
    </row>
    <row r="21" spans="1:26" ht="15.6" x14ac:dyDescent="0.6">
      <c r="A21" s="13" t="s">
        <v>12</v>
      </c>
      <c r="B21" s="24"/>
      <c r="C21" s="24"/>
      <c r="D21" s="53"/>
      <c r="E21" s="67"/>
      <c r="F21" s="29"/>
      <c r="G21" s="27"/>
      <c r="H21" s="19"/>
      <c r="I21" s="1"/>
    </row>
    <row r="22" spans="1:26" ht="15.6" x14ac:dyDescent="0.6">
      <c r="A22" s="46" t="s">
        <v>13</v>
      </c>
      <c r="B22" s="24" t="s">
        <v>14</v>
      </c>
      <c r="C22" s="24" t="s">
        <v>23</v>
      </c>
      <c r="D22" s="53">
        <v>11.9</v>
      </c>
      <c r="E22" s="67"/>
      <c r="F22" s="29">
        <f t="shared" ref="F22" si="1">D22*E22</f>
        <v>0</v>
      </c>
      <c r="G22" s="27"/>
      <c r="H22" s="1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6" x14ac:dyDescent="0.6">
      <c r="A23" s="15"/>
      <c r="B23" s="24"/>
      <c r="C23" s="24"/>
      <c r="D23" s="53"/>
      <c r="E23" s="67"/>
      <c r="F23" s="29"/>
      <c r="G23" s="27"/>
      <c r="H23" s="1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6" x14ac:dyDescent="0.6">
      <c r="A24" s="15"/>
      <c r="B24" s="24"/>
      <c r="C24" s="24"/>
      <c r="D24" s="54"/>
      <c r="E24" s="67"/>
      <c r="F24" s="29"/>
      <c r="G24" s="27"/>
      <c r="H24" s="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6" x14ac:dyDescent="0.6">
      <c r="A25" s="47" t="s">
        <v>13</v>
      </c>
      <c r="B25" s="24" t="s">
        <v>15</v>
      </c>
      <c r="C25" s="24"/>
      <c r="D25" s="54"/>
      <c r="E25" s="67"/>
      <c r="F25" s="29"/>
      <c r="G25" s="27"/>
      <c r="H25" s="37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6" x14ac:dyDescent="0.6">
      <c r="A26" s="14"/>
      <c r="B26" s="28" t="s">
        <v>62</v>
      </c>
      <c r="C26" s="24"/>
      <c r="D26" s="53">
        <v>9.9</v>
      </c>
      <c r="E26" s="67"/>
      <c r="F26" s="29">
        <f t="shared" ref="F26" si="2">D26*E26</f>
        <v>0</v>
      </c>
      <c r="G26" s="27"/>
      <c r="H26" s="37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6" x14ac:dyDescent="0.6">
      <c r="A27" s="15"/>
      <c r="B27" s="24"/>
      <c r="C27" s="24"/>
      <c r="D27" s="53"/>
      <c r="E27" s="67"/>
      <c r="F27" s="29"/>
      <c r="G27" s="27"/>
      <c r="H27" s="37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6">
      <c r="A28" s="15"/>
      <c r="B28" s="24"/>
      <c r="C28" s="26"/>
      <c r="D28" s="53"/>
      <c r="E28" s="67"/>
      <c r="F28" s="29"/>
      <c r="G28" s="27"/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6">
      <c r="A29" s="47" t="s">
        <v>13</v>
      </c>
      <c r="B29" s="24" t="s">
        <v>43</v>
      </c>
      <c r="C29" s="26"/>
      <c r="D29" s="53"/>
      <c r="E29" s="67"/>
      <c r="F29" s="29"/>
      <c r="G29" s="27"/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6">
      <c r="A30" s="47"/>
      <c r="B30" s="24" t="s">
        <v>44</v>
      </c>
      <c r="C30" s="24"/>
      <c r="D30" s="53">
        <v>14.9</v>
      </c>
      <c r="E30" s="67"/>
      <c r="F30" s="29">
        <f t="shared" ref="F30:F47" si="3">D30*E30</f>
        <v>0</v>
      </c>
      <c r="G30" s="27"/>
      <c r="H30" s="1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6">
      <c r="A31" s="47"/>
      <c r="B31" s="26"/>
      <c r="C31" s="26"/>
      <c r="D31" s="53"/>
      <c r="E31" s="67"/>
      <c r="F31" s="29"/>
      <c r="G31" s="27"/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6">
      <c r="A32" s="47" t="s">
        <v>13</v>
      </c>
      <c r="B32" s="24" t="s">
        <v>45</v>
      </c>
      <c r="C32" s="26"/>
      <c r="D32" s="53"/>
      <c r="E32" s="67"/>
      <c r="F32" s="29"/>
      <c r="G32" s="27"/>
      <c r="H32" s="1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6">
      <c r="A33" s="13"/>
      <c r="B33" s="24" t="s">
        <v>46</v>
      </c>
      <c r="C33" s="24"/>
      <c r="D33" s="53">
        <v>13.9</v>
      </c>
      <c r="E33" s="67"/>
      <c r="F33" s="29">
        <f t="shared" si="3"/>
        <v>0</v>
      </c>
      <c r="G33" s="27"/>
      <c r="H33" s="1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6">
      <c r="A34" s="47"/>
      <c r="B34" s="24"/>
      <c r="C34" s="24"/>
      <c r="D34" s="53"/>
      <c r="E34" s="67"/>
      <c r="F34" s="29"/>
      <c r="G34" s="27"/>
      <c r="H34" s="1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6">
      <c r="A35" s="47" t="s">
        <v>13</v>
      </c>
      <c r="B35" s="24" t="s">
        <v>47</v>
      </c>
      <c r="C35" s="30"/>
      <c r="D35" s="53">
        <v>10.9</v>
      </c>
      <c r="E35" s="67"/>
      <c r="F35" s="29">
        <f t="shared" si="3"/>
        <v>0</v>
      </c>
      <c r="G35" s="27"/>
      <c r="H35" s="1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6">
      <c r="A36" s="12"/>
      <c r="B36" s="24"/>
      <c r="C36" s="24"/>
      <c r="D36" s="53"/>
      <c r="E36" s="67"/>
      <c r="F36" s="29"/>
      <c r="G36" s="27"/>
      <c r="H36" s="19"/>
      <c r="I36" s="1"/>
    </row>
    <row r="37" spans="1:26" ht="15.75" customHeight="1" x14ac:dyDescent="0.6">
      <c r="A37" s="60" t="s">
        <v>16</v>
      </c>
      <c r="B37" s="24"/>
      <c r="C37" s="24"/>
      <c r="D37" s="53"/>
      <c r="E37" s="67"/>
      <c r="F37" s="29"/>
      <c r="G37" s="27"/>
      <c r="H37" s="19"/>
      <c r="I37" s="1"/>
    </row>
    <row r="38" spans="1:26" ht="15.75" customHeight="1" x14ac:dyDescent="0.6">
      <c r="A38" s="44" t="s">
        <v>27</v>
      </c>
      <c r="B38" s="28" t="s">
        <v>75</v>
      </c>
      <c r="C38" s="26"/>
      <c r="D38" s="53"/>
      <c r="E38" s="67"/>
      <c r="F38" s="29"/>
      <c r="G38" s="27"/>
      <c r="H38" s="19"/>
      <c r="I38" s="1"/>
    </row>
    <row r="39" spans="1:26" ht="15.75" customHeight="1" x14ac:dyDescent="0.6">
      <c r="A39" s="10"/>
      <c r="B39" s="24" t="s">
        <v>76</v>
      </c>
      <c r="C39" s="26"/>
      <c r="D39" s="53">
        <v>1.9</v>
      </c>
      <c r="E39" s="67"/>
      <c r="F39" s="29">
        <f t="shared" si="3"/>
        <v>0</v>
      </c>
      <c r="G39" s="27"/>
      <c r="H39" s="19"/>
      <c r="I39" s="1"/>
    </row>
    <row r="40" spans="1:26" ht="15.75" customHeight="1" x14ac:dyDescent="0.6">
      <c r="A40" s="10"/>
      <c r="B40" s="24"/>
      <c r="C40" s="24"/>
      <c r="D40" s="53"/>
      <c r="E40" s="67"/>
      <c r="F40" s="29"/>
      <c r="G40" s="27"/>
      <c r="H40" s="19"/>
      <c r="I40" s="1"/>
    </row>
    <row r="41" spans="1:26" ht="15.75" customHeight="1" x14ac:dyDescent="0.6">
      <c r="A41" s="17" t="s">
        <v>17</v>
      </c>
      <c r="B41" s="30"/>
      <c r="C41" s="30"/>
      <c r="D41" s="53"/>
      <c r="E41" s="67"/>
      <c r="F41" s="29"/>
      <c r="G41" s="27"/>
      <c r="H41" s="1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6">
      <c r="A42" s="56" t="s">
        <v>32</v>
      </c>
      <c r="B42" s="30" t="s">
        <v>33</v>
      </c>
      <c r="C42" s="31"/>
      <c r="D42" s="53">
        <v>3.9</v>
      </c>
      <c r="E42" s="67"/>
      <c r="F42" s="29">
        <f t="shared" si="3"/>
        <v>0</v>
      </c>
      <c r="G42" s="27"/>
      <c r="H42" s="1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6">
      <c r="A43" s="57" t="s">
        <v>32</v>
      </c>
      <c r="B43" s="24" t="s">
        <v>34</v>
      </c>
      <c r="C43" s="32"/>
      <c r="D43" s="53">
        <v>3.9</v>
      </c>
      <c r="E43" s="67"/>
      <c r="F43" s="29">
        <f t="shared" si="3"/>
        <v>0</v>
      </c>
      <c r="G43" s="27"/>
      <c r="H43" s="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6">
      <c r="A44" s="58" t="s">
        <v>35</v>
      </c>
      <c r="B44" s="24" t="s">
        <v>36</v>
      </c>
      <c r="C44" s="32"/>
      <c r="D44" s="53">
        <v>4.9000000000000004</v>
      </c>
      <c r="E44" s="67"/>
      <c r="F44" s="29">
        <f t="shared" si="3"/>
        <v>0</v>
      </c>
      <c r="G44" s="27"/>
      <c r="H44" s="1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6">
      <c r="A45" s="58" t="s">
        <v>35</v>
      </c>
      <c r="B45" s="24" t="s">
        <v>37</v>
      </c>
      <c r="C45" s="32"/>
      <c r="D45" s="53">
        <v>3.5</v>
      </c>
      <c r="E45" s="67"/>
      <c r="F45" s="29">
        <f t="shared" si="3"/>
        <v>0</v>
      </c>
      <c r="G45" s="27"/>
      <c r="H45" s="1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6">
      <c r="A46" s="58" t="s">
        <v>35</v>
      </c>
      <c r="B46" s="24" t="s">
        <v>38</v>
      </c>
      <c r="C46" s="32"/>
      <c r="D46" s="53">
        <v>3.5</v>
      </c>
      <c r="E46" s="67"/>
      <c r="F46" s="29">
        <f t="shared" si="3"/>
        <v>0</v>
      </c>
      <c r="G46" s="27"/>
      <c r="H46" s="1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6">
      <c r="A47" s="59" t="s">
        <v>32</v>
      </c>
      <c r="B47" s="24" t="s">
        <v>39</v>
      </c>
      <c r="C47" s="32"/>
      <c r="D47" s="53">
        <v>4.9000000000000004</v>
      </c>
      <c r="E47" s="67"/>
      <c r="F47" s="29">
        <f t="shared" si="3"/>
        <v>0</v>
      </c>
      <c r="G47" s="25"/>
      <c r="H47" s="38"/>
    </row>
    <row r="48" spans="1:26" ht="15.75" customHeight="1" x14ac:dyDescent="0.6">
      <c r="A48" s="59" t="s">
        <v>35</v>
      </c>
      <c r="B48" s="24" t="s">
        <v>40</v>
      </c>
      <c r="C48" s="26"/>
      <c r="D48" s="53">
        <v>4.9000000000000004</v>
      </c>
      <c r="E48" s="67"/>
      <c r="F48" s="29">
        <f t="shared" ref="F48:F69" si="4">D48*E48</f>
        <v>0</v>
      </c>
      <c r="G48" s="25"/>
      <c r="H48" s="38"/>
    </row>
    <row r="49" spans="1:8" ht="15.75" customHeight="1" x14ac:dyDescent="0.6">
      <c r="A49" s="59" t="s">
        <v>73</v>
      </c>
      <c r="B49" s="24" t="s">
        <v>74</v>
      </c>
      <c r="C49" s="26"/>
      <c r="D49" s="53">
        <v>4.9000000000000004</v>
      </c>
      <c r="E49" s="67"/>
      <c r="F49" s="29">
        <f t="shared" si="4"/>
        <v>0</v>
      </c>
      <c r="G49" s="25"/>
      <c r="H49" s="38"/>
    </row>
    <row r="50" spans="1:8" ht="15.75" customHeight="1" x14ac:dyDescent="0.6">
      <c r="A50" s="59"/>
      <c r="B50" s="24"/>
      <c r="C50" s="26"/>
      <c r="D50" s="53"/>
      <c r="E50" s="67"/>
      <c r="F50" s="29"/>
      <c r="G50" s="25"/>
      <c r="H50" s="38"/>
    </row>
    <row r="51" spans="1:8" ht="15.75" customHeight="1" x14ac:dyDescent="0.6">
      <c r="A51" s="59" t="s">
        <v>35</v>
      </c>
      <c r="B51" s="24" t="s">
        <v>63</v>
      </c>
      <c r="C51" s="32"/>
      <c r="D51" s="53">
        <v>1.5</v>
      </c>
      <c r="E51" s="67"/>
      <c r="F51" s="29">
        <f>D51*E51</f>
        <v>0</v>
      </c>
      <c r="G51" s="25"/>
      <c r="H51" s="38"/>
    </row>
    <row r="52" spans="1:8" ht="15.75" customHeight="1" x14ac:dyDescent="0.6">
      <c r="A52" s="59" t="s">
        <v>35</v>
      </c>
      <c r="B52" s="24" t="s">
        <v>64</v>
      </c>
      <c r="C52" s="32"/>
      <c r="D52" s="53">
        <v>1.5</v>
      </c>
      <c r="E52" s="67"/>
      <c r="F52" s="29">
        <f>D52*E52</f>
        <v>0</v>
      </c>
      <c r="G52" s="25"/>
      <c r="H52" s="38"/>
    </row>
    <row r="53" spans="1:8" ht="15.75" customHeight="1" x14ac:dyDescent="0.6">
      <c r="A53" s="59" t="s">
        <v>35</v>
      </c>
      <c r="B53" s="24" t="s">
        <v>65</v>
      </c>
      <c r="C53" s="32"/>
      <c r="D53" s="53">
        <v>1.5</v>
      </c>
      <c r="E53" s="67"/>
      <c r="F53" s="29">
        <f>D53*E53</f>
        <v>0</v>
      </c>
      <c r="G53" s="25"/>
      <c r="H53" s="38"/>
    </row>
    <row r="54" spans="1:8" ht="15.75" customHeight="1" x14ac:dyDescent="0.6">
      <c r="A54" s="59" t="s">
        <v>35</v>
      </c>
      <c r="B54" s="24" t="s">
        <v>66</v>
      </c>
      <c r="C54" s="32"/>
      <c r="D54" s="53">
        <v>2.9</v>
      </c>
      <c r="E54" s="67"/>
      <c r="F54" s="29">
        <f t="shared" si="4"/>
        <v>0</v>
      </c>
      <c r="G54" s="25"/>
      <c r="H54" s="38"/>
    </row>
    <row r="55" spans="1:8" ht="15.75" customHeight="1" x14ac:dyDescent="0.6">
      <c r="A55" s="59" t="s">
        <v>35</v>
      </c>
      <c r="B55" s="24" t="s">
        <v>67</v>
      </c>
      <c r="C55" s="32"/>
      <c r="D55" s="53">
        <v>3.9</v>
      </c>
      <c r="E55" s="67"/>
      <c r="F55" s="29">
        <f>D55*E55</f>
        <v>0</v>
      </c>
      <c r="G55" s="25"/>
      <c r="H55" s="38"/>
    </row>
    <row r="56" spans="1:8" ht="15.75" customHeight="1" x14ac:dyDescent="0.6">
      <c r="A56" s="59" t="s">
        <v>35</v>
      </c>
      <c r="B56" s="24" t="s">
        <v>68</v>
      </c>
      <c r="C56" s="32"/>
      <c r="D56" s="53">
        <v>2.9</v>
      </c>
      <c r="E56" s="67"/>
      <c r="F56" s="29">
        <f t="shared" si="4"/>
        <v>0</v>
      </c>
      <c r="G56" s="25"/>
      <c r="H56" s="38"/>
    </row>
    <row r="57" spans="1:8" ht="15.75" customHeight="1" x14ac:dyDescent="0.6">
      <c r="A57" s="59" t="s">
        <v>32</v>
      </c>
      <c r="B57" s="24" t="s">
        <v>69</v>
      </c>
      <c r="C57" s="26"/>
      <c r="D57" s="53">
        <v>1.9</v>
      </c>
      <c r="E57" s="67"/>
      <c r="F57" s="29">
        <f>D57*E57</f>
        <v>0</v>
      </c>
      <c r="G57" s="25"/>
      <c r="H57" s="38"/>
    </row>
    <row r="58" spans="1:8" ht="15.75" customHeight="1" x14ac:dyDescent="0.6">
      <c r="A58" s="59" t="s">
        <v>11</v>
      </c>
      <c r="B58" s="24" t="s">
        <v>41</v>
      </c>
      <c r="C58" s="26"/>
      <c r="D58" s="53">
        <v>1.5</v>
      </c>
      <c r="E58" s="67"/>
      <c r="F58" s="29">
        <f t="shared" si="4"/>
        <v>0</v>
      </c>
      <c r="G58" s="25"/>
      <c r="H58" s="38"/>
    </row>
    <row r="59" spans="1:8" ht="15.75" customHeight="1" x14ac:dyDescent="0.6">
      <c r="A59" s="59" t="s">
        <v>35</v>
      </c>
      <c r="B59" s="24" t="s">
        <v>42</v>
      </c>
      <c r="C59" s="24"/>
      <c r="D59" s="53">
        <v>3.9</v>
      </c>
      <c r="E59" s="67"/>
      <c r="F59" s="29">
        <f>D59*E59</f>
        <v>0</v>
      </c>
      <c r="G59" s="25"/>
      <c r="H59" s="38"/>
    </row>
    <row r="60" spans="1:8" ht="15.75" customHeight="1" x14ac:dyDescent="0.6">
      <c r="A60" s="59" t="s">
        <v>48</v>
      </c>
      <c r="B60" s="24" t="s">
        <v>18</v>
      </c>
      <c r="C60" s="26"/>
      <c r="D60" s="53">
        <v>0.4</v>
      </c>
      <c r="E60" s="67"/>
      <c r="F60" s="29">
        <f t="shared" si="4"/>
        <v>0</v>
      </c>
      <c r="G60" s="25"/>
      <c r="H60" s="38"/>
    </row>
    <row r="61" spans="1:8" ht="15.75" customHeight="1" x14ac:dyDescent="0.6">
      <c r="A61" s="59" t="s">
        <v>27</v>
      </c>
      <c r="B61" s="24" t="s">
        <v>56</v>
      </c>
      <c r="C61" s="26"/>
      <c r="D61" s="53">
        <v>1.9</v>
      </c>
      <c r="E61" s="67"/>
      <c r="F61" s="29">
        <f t="shared" si="4"/>
        <v>0</v>
      </c>
      <c r="G61" s="25"/>
      <c r="H61" s="38"/>
    </row>
    <row r="62" spans="1:8" ht="15.75" customHeight="1" x14ac:dyDescent="0.6">
      <c r="A62" s="59" t="s">
        <v>32</v>
      </c>
      <c r="B62" s="24" t="s">
        <v>70</v>
      </c>
      <c r="C62" s="26"/>
      <c r="D62" s="53">
        <v>1.9</v>
      </c>
      <c r="E62" s="67"/>
      <c r="F62" s="29">
        <f t="shared" si="4"/>
        <v>0</v>
      </c>
      <c r="G62" s="25"/>
      <c r="H62" s="38"/>
    </row>
    <row r="63" spans="1:8" ht="15.75" customHeight="1" x14ac:dyDescent="0.6">
      <c r="A63" s="59"/>
      <c r="B63" s="24"/>
      <c r="C63" s="26"/>
      <c r="D63" s="53"/>
      <c r="E63" s="67"/>
      <c r="F63" s="29"/>
      <c r="G63" s="25"/>
      <c r="H63" s="38"/>
    </row>
    <row r="64" spans="1:8" ht="15.75" customHeight="1" x14ac:dyDescent="0.6">
      <c r="A64" s="59" t="s">
        <v>79</v>
      </c>
      <c r="B64" s="24" t="s">
        <v>80</v>
      </c>
      <c r="C64" s="26"/>
      <c r="D64" s="53">
        <v>14.9</v>
      </c>
      <c r="E64" s="67"/>
      <c r="F64" s="29">
        <f t="shared" si="4"/>
        <v>0</v>
      </c>
      <c r="G64" s="25"/>
      <c r="H64" s="38"/>
    </row>
    <row r="65" spans="1:8" ht="15.75" customHeight="1" x14ac:dyDescent="0.6">
      <c r="A65" s="59"/>
      <c r="B65" s="24" t="s">
        <v>81</v>
      </c>
      <c r="C65" s="26"/>
      <c r="D65" s="53">
        <v>19.899999999999999</v>
      </c>
      <c r="E65" s="67"/>
      <c r="F65" s="29">
        <f t="shared" si="4"/>
        <v>0</v>
      </c>
      <c r="G65" s="25"/>
      <c r="H65" s="38"/>
    </row>
    <row r="66" spans="1:8" ht="15.75" customHeight="1" x14ac:dyDescent="0.6">
      <c r="A66" s="59"/>
      <c r="B66" s="24"/>
      <c r="C66" s="26"/>
      <c r="D66" s="53"/>
      <c r="E66" s="67"/>
      <c r="F66" s="29"/>
      <c r="G66" s="25"/>
      <c r="H66" s="38"/>
    </row>
    <row r="67" spans="1:8" ht="15.75" customHeight="1" x14ac:dyDescent="0.6">
      <c r="A67" s="61" t="s">
        <v>50</v>
      </c>
      <c r="B67" s="26"/>
      <c r="C67" s="26"/>
      <c r="D67" s="54"/>
      <c r="E67" s="67"/>
      <c r="F67" s="29"/>
      <c r="G67" s="25"/>
      <c r="H67" s="38"/>
    </row>
    <row r="68" spans="1:8" ht="15.75" customHeight="1" x14ac:dyDescent="0.6">
      <c r="A68" s="59"/>
      <c r="B68" s="24" t="s">
        <v>49</v>
      </c>
      <c r="C68" s="26"/>
      <c r="D68" s="48">
        <v>1.9</v>
      </c>
      <c r="E68" s="67"/>
      <c r="F68" s="29">
        <f>D68*E68</f>
        <v>0</v>
      </c>
      <c r="G68" s="25"/>
      <c r="H68" s="38"/>
    </row>
    <row r="69" spans="1:8" ht="15.75" customHeight="1" x14ac:dyDescent="0.6">
      <c r="A69" s="10"/>
      <c r="B69" s="24" t="s">
        <v>28</v>
      </c>
      <c r="C69" s="26"/>
      <c r="D69" s="53">
        <v>3.9</v>
      </c>
      <c r="E69" s="67"/>
      <c r="F69" s="29">
        <f t="shared" si="4"/>
        <v>0</v>
      </c>
      <c r="G69" s="25"/>
      <c r="H69" s="38"/>
    </row>
    <row r="70" spans="1:8" ht="15.75" customHeight="1" x14ac:dyDescent="0.6">
      <c r="A70" s="10"/>
      <c r="B70" s="24" t="s">
        <v>29</v>
      </c>
      <c r="C70" s="26"/>
      <c r="D70" s="48">
        <v>6.9</v>
      </c>
      <c r="E70" s="67"/>
      <c r="F70" s="29">
        <f t="shared" ref="F70:F79" si="5">D70*E70</f>
        <v>0</v>
      </c>
      <c r="G70" s="25"/>
      <c r="H70" s="38"/>
    </row>
    <row r="71" spans="1:8" ht="15.75" customHeight="1" x14ac:dyDescent="0.6">
      <c r="A71" s="10"/>
      <c r="B71" s="26"/>
      <c r="C71" s="26"/>
      <c r="D71" s="54"/>
      <c r="E71" s="67"/>
      <c r="F71" s="25"/>
      <c r="G71" s="25"/>
      <c r="H71" s="38"/>
    </row>
    <row r="72" spans="1:8" ht="15.75" customHeight="1" x14ac:dyDescent="0.6">
      <c r="A72" s="62" t="s">
        <v>51</v>
      </c>
      <c r="B72" s="24" t="s">
        <v>30</v>
      </c>
      <c r="C72" s="26"/>
      <c r="D72" s="48">
        <v>500</v>
      </c>
      <c r="E72" s="67"/>
      <c r="F72" s="63">
        <f t="shared" si="5"/>
        <v>0</v>
      </c>
      <c r="G72" s="25"/>
      <c r="H72" s="38"/>
    </row>
    <row r="73" spans="1:8" ht="15.75" customHeight="1" x14ac:dyDescent="0.6">
      <c r="A73" s="10"/>
      <c r="B73" s="26" t="s">
        <v>31</v>
      </c>
      <c r="C73" s="26"/>
      <c r="D73" s="48">
        <v>1000</v>
      </c>
      <c r="E73" s="67"/>
      <c r="F73" s="63">
        <f t="shared" si="5"/>
        <v>0</v>
      </c>
      <c r="G73" s="25"/>
      <c r="H73" s="38"/>
    </row>
    <row r="74" spans="1:8" ht="15.75" customHeight="1" x14ac:dyDescent="0.6">
      <c r="A74" s="10"/>
      <c r="B74" s="30" t="s">
        <v>54</v>
      </c>
      <c r="C74" s="26"/>
      <c r="D74" s="50">
        <v>50</v>
      </c>
      <c r="E74" s="67"/>
      <c r="F74" s="63">
        <f t="shared" si="5"/>
        <v>0</v>
      </c>
      <c r="G74" s="25"/>
      <c r="H74" s="38"/>
    </row>
    <row r="75" spans="1:8" ht="15.75" customHeight="1" x14ac:dyDescent="0.6">
      <c r="A75" s="10"/>
      <c r="B75" s="30"/>
      <c r="C75" s="26"/>
      <c r="D75" s="50"/>
      <c r="E75" s="67"/>
      <c r="F75" s="39"/>
      <c r="G75" s="25"/>
      <c r="H75" s="38"/>
    </row>
    <row r="76" spans="1:8" ht="15.75" customHeight="1" x14ac:dyDescent="0.6">
      <c r="A76" s="55" t="s">
        <v>52</v>
      </c>
      <c r="B76" s="24" t="s">
        <v>77</v>
      </c>
      <c r="C76" s="30"/>
      <c r="D76" s="50">
        <v>6</v>
      </c>
      <c r="E76" s="64"/>
      <c r="F76" s="63">
        <f t="shared" si="5"/>
        <v>0</v>
      </c>
      <c r="G76" s="25"/>
      <c r="H76" s="38"/>
    </row>
    <row r="77" spans="1:8" ht="15.75" customHeight="1" x14ac:dyDescent="0.55000000000000004">
      <c r="A77" s="18"/>
      <c r="B77" s="30" t="s">
        <v>78</v>
      </c>
      <c r="C77" s="30"/>
      <c r="D77" s="50">
        <v>20</v>
      </c>
      <c r="E77" s="64"/>
      <c r="F77" s="63">
        <f t="shared" si="5"/>
        <v>0</v>
      </c>
      <c r="G77" s="25"/>
      <c r="H77" s="38"/>
    </row>
    <row r="78" spans="1:8" ht="15.75" customHeight="1" x14ac:dyDescent="0.55000000000000004">
      <c r="A78" s="18"/>
      <c r="B78" s="30"/>
      <c r="C78" s="30"/>
      <c r="D78" s="50"/>
      <c r="E78" s="64"/>
      <c r="F78" s="25"/>
      <c r="G78" s="25"/>
      <c r="H78" s="38"/>
    </row>
    <row r="79" spans="1:8" ht="15.75" customHeight="1" x14ac:dyDescent="0.55000000000000004">
      <c r="A79" s="65" t="s">
        <v>53</v>
      </c>
      <c r="B79" s="34" t="s">
        <v>71</v>
      </c>
      <c r="C79" s="34"/>
      <c r="D79" s="49">
        <v>50</v>
      </c>
      <c r="E79" s="68"/>
      <c r="F79" s="63">
        <f t="shared" si="5"/>
        <v>0</v>
      </c>
      <c r="G79" s="25"/>
    </row>
    <row r="80" spans="1:8" ht="15.75" customHeight="1" x14ac:dyDescent="0.55000000000000004">
      <c r="A80" s="3"/>
      <c r="B80" s="30"/>
      <c r="C80" s="30"/>
      <c r="D80" s="30"/>
      <c r="E80" s="30"/>
      <c r="F80" s="25"/>
      <c r="G80" s="25"/>
    </row>
    <row r="81" spans="1:7" ht="15.75" customHeight="1" x14ac:dyDescent="0.55000000000000004">
      <c r="A81" s="65" t="s">
        <v>55</v>
      </c>
      <c r="B81" s="30" t="s">
        <v>72</v>
      </c>
      <c r="C81" s="30"/>
      <c r="D81" s="30"/>
      <c r="E81" s="30"/>
      <c r="F81" s="25"/>
      <c r="G81" s="25"/>
    </row>
    <row r="82" spans="1:7" ht="15.75" customHeight="1" x14ac:dyDescent="0.55000000000000004">
      <c r="A82" s="3"/>
      <c r="B82" s="30"/>
      <c r="C82" s="30"/>
      <c r="D82" s="30"/>
      <c r="E82" s="30"/>
      <c r="F82" s="25"/>
      <c r="G82" s="25"/>
    </row>
    <row r="83" spans="1:7" ht="15.75" customHeight="1" x14ac:dyDescent="0.55000000000000004">
      <c r="A83" s="3"/>
      <c r="B83" s="30"/>
      <c r="C83" s="30"/>
      <c r="D83" s="30"/>
      <c r="E83" s="55" t="s">
        <v>6</v>
      </c>
      <c r="F83" s="33">
        <f>SUM(F7:F82)</f>
        <v>0</v>
      </c>
      <c r="G83" s="25"/>
    </row>
    <row r="84" spans="1:7" ht="15.75" customHeight="1" x14ac:dyDescent="0.55000000000000004">
      <c r="A84" s="3"/>
      <c r="B84" s="30"/>
      <c r="C84" s="30"/>
      <c r="D84" s="30"/>
      <c r="E84" s="30"/>
      <c r="F84" s="25"/>
      <c r="G84" s="25"/>
    </row>
    <row r="85" spans="1:7" ht="15.75" customHeight="1" x14ac:dyDescent="0.55000000000000004">
      <c r="A85" s="3"/>
      <c r="B85" s="30"/>
      <c r="C85" s="30"/>
      <c r="D85" s="30"/>
      <c r="E85" s="30"/>
      <c r="F85" s="25"/>
      <c r="G85" s="25"/>
    </row>
    <row r="86" spans="1:7" ht="15.75" customHeight="1" x14ac:dyDescent="0.55000000000000004">
      <c r="A86" s="3"/>
      <c r="B86" s="30"/>
      <c r="C86" s="30"/>
      <c r="D86" s="30"/>
      <c r="E86" s="30"/>
      <c r="F86" s="25"/>
      <c r="G86" s="25"/>
    </row>
    <row r="87" spans="1:7" ht="15.75" customHeight="1" x14ac:dyDescent="0.55000000000000004">
      <c r="A87" s="3"/>
      <c r="B87" s="30"/>
      <c r="C87" s="30"/>
      <c r="D87" s="30"/>
      <c r="E87" s="30"/>
      <c r="F87" s="25"/>
      <c r="G87" s="25"/>
    </row>
    <row r="88" spans="1:7" ht="15.75" customHeight="1" x14ac:dyDescent="0.55000000000000004">
      <c r="A88" s="3"/>
      <c r="B88" s="30"/>
      <c r="C88" s="30"/>
      <c r="D88" s="30"/>
      <c r="E88" s="30"/>
      <c r="F88" s="25"/>
      <c r="G88" s="25"/>
    </row>
    <row r="89" spans="1:7" ht="15.75" customHeight="1" x14ac:dyDescent="0.55000000000000004">
      <c r="A89" s="3"/>
      <c r="B89" s="16"/>
      <c r="C89" s="16"/>
      <c r="D89" s="16"/>
      <c r="E89" s="16"/>
    </row>
    <row r="90" spans="1:7" ht="15.75" customHeight="1" x14ac:dyDescent="0.55000000000000004">
      <c r="A90" s="3"/>
      <c r="B90" s="16"/>
      <c r="C90" s="16"/>
      <c r="D90" s="16"/>
      <c r="E90" s="16"/>
    </row>
    <row r="91" spans="1:7" ht="15.75" customHeight="1" x14ac:dyDescent="0.55000000000000004">
      <c r="A91" s="3"/>
      <c r="B91" s="16"/>
      <c r="C91" s="16"/>
      <c r="D91" s="16"/>
      <c r="E91" s="16"/>
    </row>
    <row r="92" spans="1:7" ht="15.75" customHeight="1" x14ac:dyDescent="0.55000000000000004">
      <c r="A92" s="3"/>
      <c r="B92" s="16"/>
      <c r="C92" s="16"/>
      <c r="D92" s="16"/>
      <c r="E92" s="16"/>
    </row>
    <row r="93" spans="1:7" ht="15.75" customHeight="1" x14ac:dyDescent="0.55000000000000004">
      <c r="A93" s="3"/>
      <c r="B93" s="16"/>
      <c r="C93" s="16"/>
      <c r="D93" s="16"/>
      <c r="E93" s="16"/>
    </row>
    <row r="94" spans="1:7" ht="15.75" customHeight="1" x14ac:dyDescent="0.55000000000000004">
      <c r="A94" s="3"/>
      <c r="B94" s="16"/>
      <c r="C94" s="16"/>
      <c r="D94" s="16"/>
      <c r="E94" s="16"/>
    </row>
    <row r="95" spans="1:7" ht="15.75" customHeight="1" x14ac:dyDescent="0.55000000000000004">
      <c r="A95" s="3"/>
      <c r="B95" s="16"/>
      <c r="C95" s="16"/>
      <c r="D95" s="16"/>
      <c r="E95" s="16"/>
    </row>
    <row r="96" spans="1:7" ht="15.75" customHeight="1" x14ac:dyDescent="0.55000000000000004">
      <c r="A96" s="3"/>
      <c r="B96" s="16"/>
      <c r="C96" s="16"/>
      <c r="D96" s="16"/>
      <c r="E96" s="16"/>
    </row>
    <row r="97" spans="1:5" ht="15.75" customHeight="1" x14ac:dyDescent="0.55000000000000004">
      <c r="A97" s="3"/>
      <c r="B97" s="16"/>
      <c r="C97" s="16"/>
      <c r="D97" s="16"/>
      <c r="E97" s="16"/>
    </row>
    <row r="98" spans="1:5" ht="15.75" customHeight="1" x14ac:dyDescent="0.55000000000000004">
      <c r="A98" s="3"/>
      <c r="B98" s="16"/>
      <c r="C98" s="16"/>
      <c r="D98" s="16"/>
      <c r="E98" s="16"/>
    </row>
    <row r="99" spans="1:5" ht="15.75" customHeight="1" x14ac:dyDescent="0.55000000000000004">
      <c r="A99" s="3"/>
      <c r="B99" s="16"/>
      <c r="C99" s="16"/>
      <c r="D99" s="16"/>
      <c r="E99" s="16"/>
    </row>
    <row r="100" spans="1:5" ht="15.75" customHeight="1" x14ac:dyDescent="0.55000000000000004">
      <c r="A100" s="3"/>
      <c r="B100" s="16"/>
      <c r="C100" s="16"/>
      <c r="D100" s="16"/>
      <c r="E100" s="16"/>
    </row>
    <row r="101" spans="1:5" ht="15.75" customHeight="1" x14ac:dyDescent="0.55000000000000004">
      <c r="A101" s="3"/>
      <c r="B101" s="16"/>
      <c r="C101" s="16"/>
      <c r="D101" s="16"/>
      <c r="E101" s="16"/>
    </row>
    <row r="102" spans="1:5" ht="15.75" customHeight="1" x14ac:dyDescent="0.55000000000000004">
      <c r="A102" s="3"/>
      <c r="B102" s="16"/>
      <c r="C102" s="16"/>
      <c r="D102" s="16"/>
      <c r="E102" s="16"/>
    </row>
    <row r="103" spans="1:5" ht="15.75" customHeight="1" x14ac:dyDescent="0.55000000000000004">
      <c r="A103" s="3"/>
      <c r="B103" s="16"/>
      <c r="C103" s="16"/>
      <c r="D103" s="16"/>
      <c r="E103" s="16"/>
    </row>
    <row r="104" spans="1:5" ht="15.75" customHeight="1" x14ac:dyDescent="0.55000000000000004">
      <c r="A104" s="3"/>
      <c r="B104" s="16"/>
      <c r="C104" s="16"/>
      <c r="D104" s="16"/>
      <c r="E104" s="16"/>
    </row>
    <row r="105" spans="1:5" ht="15.75" customHeight="1" x14ac:dyDescent="0.55000000000000004">
      <c r="A105" s="3"/>
      <c r="B105" s="16"/>
      <c r="C105" s="16"/>
      <c r="D105" s="16"/>
      <c r="E105" s="16"/>
    </row>
    <row r="106" spans="1:5" ht="15.75" customHeight="1" x14ac:dyDescent="0.55000000000000004">
      <c r="A106" s="3"/>
      <c r="B106" s="16"/>
      <c r="C106" s="16"/>
      <c r="D106" s="16"/>
      <c r="E106" s="16"/>
    </row>
    <row r="107" spans="1:5" ht="15.75" customHeight="1" x14ac:dyDescent="0.55000000000000004">
      <c r="A107" s="3"/>
      <c r="B107" s="16"/>
      <c r="C107" s="16"/>
      <c r="D107" s="16"/>
      <c r="E107" s="16"/>
    </row>
    <row r="108" spans="1:5" ht="15.75" customHeight="1" x14ac:dyDescent="0.55000000000000004">
      <c r="A108" s="3"/>
      <c r="B108" s="16"/>
      <c r="C108" s="16"/>
      <c r="D108" s="16"/>
      <c r="E108" s="16"/>
    </row>
    <row r="109" spans="1:5" ht="15.75" customHeight="1" x14ac:dyDescent="0.55000000000000004">
      <c r="A109" s="3"/>
      <c r="B109" s="16"/>
      <c r="C109" s="16"/>
      <c r="D109" s="16"/>
      <c r="E109" s="16"/>
    </row>
    <row r="110" spans="1:5" ht="15.75" customHeight="1" x14ac:dyDescent="0.55000000000000004">
      <c r="A110" s="3"/>
      <c r="B110" s="16"/>
      <c r="C110" s="16"/>
      <c r="D110" s="16"/>
      <c r="E110" s="16"/>
    </row>
    <row r="111" spans="1:5" ht="15.75" customHeight="1" x14ac:dyDescent="0.55000000000000004">
      <c r="A111" s="3"/>
      <c r="B111" s="16"/>
      <c r="C111" s="16"/>
      <c r="D111" s="16"/>
      <c r="E111" s="16"/>
    </row>
    <row r="112" spans="1:5" ht="15.75" customHeight="1" x14ac:dyDescent="0.55000000000000004">
      <c r="A112" s="3"/>
      <c r="B112" s="16"/>
      <c r="C112" s="16"/>
      <c r="D112" s="16"/>
      <c r="E112" s="16"/>
    </row>
    <row r="113" spans="1:5" ht="15.75" customHeight="1" x14ac:dyDescent="0.55000000000000004">
      <c r="A113" s="3"/>
      <c r="B113" s="16"/>
      <c r="C113" s="16"/>
      <c r="D113" s="16"/>
      <c r="E113" s="16"/>
    </row>
    <row r="114" spans="1:5" ht="15.75" customHeight="1" x14ac:dyDescent="0.55000000000000004">
      <c r="A114" s="3"/>
      <c r="B114" s="16"/>
      <c r="C114" s="16"/>
      <c r="D114" s="16"/>
      <c r="E114" s="16"/>
    </row>
    <row r="115" spans="1:5" ht="15.75" customHeight="1" x14ac:dyDescent="0.55000000000000004">
      <c r="A115" s="3"/>
      <c r="B115" s="16"/>
      <c r="C115" s="16"/>
      <c r="D115" s="16"/>
      <c r="E115" s="16"/>
    </row>
    <row r="116" spans="1:5" ht="15.75" customHeight="1" x14ac:dyDescent="0.55000000000000004">
      <c r="A116" s="3"/>
      <c r="B116" s="16"/>
      <c r="C116" s="16"/>
      <c r="D116" s="16"/>
      <c r="E116" s="16"/>
    </row>
    <row r="117" spans="1:5" ht="15.75" customHeight="1" x14ac:dyDescent="0.55000000000000004">
      <c r="A117" s="3"/>
      <c r="B117" s="16"/>
      <c r="C117" s="16"/>
      <c r="D117" s="16"/>
      <c r="E117" s="16"/>
    </row>
    <row r="118" spans="1:5" ht="15.75" customHeight="1" x14ac:dyDescent="0.55000000000000004">
      <c r="A118" s="3"/>
      <c r="B118" s="16"/>
      <c r="C118" s="16"/>
      <c r="D118" s="16"/>
      <c r="E118" s="16"/>
    </row>
    <row r="119" spans="1:5" ht="15.75" customHeight="1" x14ac:dyDescent="0.55000000000000004">
      <c r="A119" s="3"/>
      <c r="B119" s="16"/>
      <c r="C119" s="16"/>
      <c r="D119" s="16"/>
      <c r="E119" s="16"/>
    </row>
    <row r="120" spans="1:5" ht="15.75" customHeight="1" x14ac:dyDescent="0.55000000000000004">
      <c r="A120" s="3"/>
      <c r="B120" s="16"/>
      <c r="C120" s="16"/>
      <c r="D120" s="16"/>
      <c r="E120" s="16"/>
    </row>
    <row r="121" spans="1:5" ht="15.75" customHeight="1" x14ac:dyDescent="0.55000000000000004">
      <c r="A121" s="3"/>
      <c r="B121" s="16"/>
      <c r="C121" s="16"/>
      <c r="D121" s="16"/>
      <c r="E121" s="16"/>
    </row>
    <row r="122" spans="1:5" ht="15.75" customHeight="1" x14ac:dyDescent="0.55000000000000004">
      <c r="A122" s="3"/>
      <c r="B122" s="16"/>
      <c r="C122" s="16"/>
      <c r="D122" s="16"/>
      <c r="E122" s="16"/>
    </row>
    <row r="123" spans="1:5" ht="15.75" customHeight="1" x14ac:dyDescent="0.55000000000000004">
      <c r="A123" s="3"/>
      <c r="B123" s="16"/>
      <c r="C123" s="16"/>
      <c r="D123" s="16"/>
      <c r="E123" s="16"/>
    </row>
    <row r="124" spans="1:5" ht="15.75" customHeight="1" x14ac:dyDescent="0.55000000000000004">
      <c r="A124" s="3"/>
      <c r="B124" s="16"/>
      <c r="C124" s="16"/>
      <c r="D124" s="16"/>
      <c r="E124" s="16"/>
    </row>
    <row r="125" spans="1:5" ht="15.75" customHeight="1" x14ac:dyDescent="0.55000000000000004">
      <c r="A125" s="3"/>
      <c r="B125" s="16"/>
      <c r="C125" s="16"/>
      <c r="D125" s="16"/>
      <c r="E125" s="16"/>
    </row>
    <row r="126" spans="1:5" ht="15.75" customHeight="1" x14ac:dyDescent="0.55000000000000004">
      <c r="A126" s="3"/>
      <c r="B126" s="16"/>
      <c r="C126" s="16"/>
      <c r="D126" s="16"/>
      <c r="E126" s="16"/>
    </row>
    <row r="127" spans="1:5" ht="15.75" customHeight="1" x14ac:dyDescent="0.55000000000000004">
      <c r="A127" s="3"/>
      <c r="B127" s="16"/>
      <c r="C127" s="16"/>
      <c r="D127" s="16"/>
      <c r="E127" s="16"/>
    </row>
    <row r="128" spans="1:5" ht="15.75" customHeight="1" x14ac:dyDescent="0.55000000000000004">
      <c r="A128" s="3"/>
      <c r="B128" s="16"/>
      <c r="C128" s="16"/>
      <c r="D128" s="16"/>
      <c r="E128" s="16"/>
    </row>
    <row r="129" spans="1:5" ht="15.75" customHeight="1" x14ac:dyDescent="0.55000000000000004">
      <c r="A129" s="3"/>
      <c r="B129" s="16"/>
      <c r="C129" s="16"/>
      <c r="D129" s="16"/>
      <c r="E129" s="16"/>
    </row>
    <row r="130" spans="1:5" ht="15.75" customHeight="1" x14ac:dyDescent="0.55000000000000004">
      <c r="A130" s="3"/>
      <c r="B130" s="16"/>
      <c r="C130" s="16"/>
      <c r="D130" s="16"/>
      <c r="E130" s="16"/>
    </row>
    <row r="131" spans="1:5" ht="15.75" customHeight="1" x14ac:dyDescent="0.55000000000000004">
      <c r="A131" s="3"/>
      <c r="B131" s="16"/>
      <c r="C131" s="16"/>
      <c r="D131" s="16"/>
      <c r="E131" s="16"/>
    </row>
    <row r="132" spans="1:5" ht="15.75" customHeight="1" x14ac:dyDescent="0.55000000000000004">
      <c r="A132" s="3"/>
      <c r="B132" s="16"/>
      <c r="C132" s="16"/>
      <c r="D132" s="16"/>
      <c r="E132" s="16"/>
    </row>
    <row r="133" spans="1:5" ht="15.75" customHeight="1" x14ac:dyDescent="0.55000000000000004">
      <c r="A133" s="3"/>
      <c r="B133" s="16"/>
      <c r="C133" s="16"/>
      <c r="D133" s="16"/>
      <c r="E133" s="16"/>
    </row>
    <row r="134" spans="1:5" ht="15.75" customHeight="1" x14ac:dyDescent="0.55000000000000004">
      <c r="A134" s="3"/>
      <c r="B134" s="16"/>
      <c r="C134" s="16"/>
      <c r="D134" s="16"/>
      <c r="E134" s="16"/>
    </row>
    <row r="135" spans="1:5" ht="15.75" customHeight="1" x14ac:dyDescent="0.55000000000000004">
      <c r="A135" s="3"/>
      <c r="B135" s="16"/>
      <c r="C135" s="16"/>
      <c r="D135" s="16"/>
      <c r="E135" s="16"/>
    </row>
    <row r="136" spans="1:5" ht="15.75" customHeight="1" x14ac:dyDescent="0.55000000000000004">
      <c r="A136" s="3"/>
      <c r="B136" s="16"/>
      <c r="C136" s="16"/>
      <c r="D136" s="16"/>
      <c r="E136" s="16"/>
    </row>
    <row r="137" spans="1:5" ht="15.75" customHeight="1" x14ac:dyDescent="0.55000000000000004">
      <c r="A137" s="3"/>
      <c r="B137" s="16"/>
      <c r="C137" s="16"/>
      <c r="D137" s="16"/>
      <c r="E137" s="16"/>
    </row>
    <row r="138" spans="1:5" ht="15.75" customHeight="1" x14ac:dyDescent="0.55000000000000004">
      <c r="A138" s="3"/>
      <c r="B138" s="16"/>
      <c r="C138" s="16"/>
      <c r="D138" s="16"/>
      <c r="E138" s="16"/>
    </row>
    <row r="139" spans="1:5" ht="15.75" customHeight="1" x14ac:dyDescent="0.55000000000000004">
      <c r="A139" s="3"/>
      <c r="B139" s="16"/>
      <c r="C139" s="16"/>
      <c r="D139" s="16"/>
      <c r="E139" s="16"/>
    </row>
    <row r="140" spans="1:5" ht="15.75" customHeight="1" x14ac:dyDescent="0.55000000000000004">
      <c r="A140" s="3"/>
      <c r="B140" s="16"/>
      <c r="C140" s="16"/>
      <c r="D140" s="16"/>
      <c r="E140" s="16"/>
    </row>
    <row r="141" spans="1:5" ht="15.75" customHeight="1" x14ac:dyDescent="0.55000000000000004">
      <c r="A141" s="3"/>
      <c r="B141" s="16"/>
      <c r="C141" s="16"/>
      <c r="D141" s="16"/>
      <c r="E141" s="16"/>
    </row>
    <row r="142" spans="1:5" ht="15.75" customHeight="1" x14ac:dyDescent="0.55000000000000004">
      <c r="A142" s="3"/>
      <c r="B142" s="16"/>
      <c r="C142" s="16"/>
      <c r="D142" s="16"/>
      <c r="E142" s="16"/>
    </row>
    <row r="143" spans="1:5" ht="15.75" customHeight="1" x14ac:dyDescent="0.55000000000000004">
      <c r="A143" s="3"/>
      <c r="B143" s="16"/>
      <c r="C143" s="16"/>
      <c r="D143" s="16"/>
      <c r="E143" s="16"/>
    </row>
    <row r="144" spans="1:5" ht="15.75" customHeight="1" x14ac:dyDescent="0.55000000000000004">
      <c r="A144" s="3"/>
      <c r="B144" s="16"/>
      <c r="C144" s="16"/>
      <c r="D144" s="16"/>
      <c r="E144" s="16"/>
    </row>
    <row r="145" spans="1:5" ht="15.75" customHeight="1" x14ac:dyDescent="0.55000000000000004">
      <c r="A145" s="3"/>
      <c r="B145" s="16"/>
      <c r="C145" s="16"/>
      <c r="D145" s="16"/>
      <c r="E145" s="16"/>
    </row>
    <row r="146" spans="1:5" ht="15.75" customHeight="1" x14ac:dyDescent="0.55000000000000004">
      <c r="A146" s="3"/>
      <c r="B146" s="16"/>
      <c r="C146" s="16"/>
      <c r="D146" s="16"/>
      <c r="E146" s="16"/>
    </row>
    <row r="147" spans="1:5" ht="15.75" customHeight="1" x14ac:dyDescent="0.55000000000000004">
      <c r="A147" s="3"/>
      <c r="B147" s="16"/>
      <c r="C147" s="16"/>
      <c r="D147" s="16"/>
      <c r="E147" s="16"/>
    </row>
    <row r="148" spans="1:5" ht="15.75" customHeight="1" x14ac:dyDescent="0.55000000000000004">
      <c r="A148" s="3"/>
      <c r="B148" s="16"/>
      <c r="C148" s="16"/>
      <c r="D148" s="16"/>
      <c r="E148" s="16"/>
    </row>
    <row r="149" spans="1:5" ht="15.75" customHeight="1" x14ac:dyDescent="0.55000000000000004">
      <c r="A149" s="3"/>
      <c r="B149" s="16"/>
      <c r="C149" s="16"/>
      <c r="D149" s="16"/>
      <c r="E149" s="16"/>
    </row>
    <row r="150" spans="1:5" ht="15.75" customHeight="1" x14ac:dyDescent="0.55000000000000004">
      <c r="A150" s="3"/>
      <c r="B150" s="16"/>
      <c r="C150" s="16"/>
      <c r="D150" s="16"/>
      <c r="E150" s="16"/>
    </row>
    <row r="151" spans="1:5" ht="15.75" customHeight="1" x14ac:dyDescent="0.55000000000000004">
      <c r="A151" s="3"/>
      <c r="B151" s="16"/>
      <c r="C151" s="16"/>
      <c r="D151" s="16"/>
      <c r="E151" s="16"/>
    </row>
    <row r="152" spans="1:5" ht="15.75" customHeight="1" x14ac:dyDescent="0.55000000000000004">
      <c r="A152" s="3"/>
      <c r="B152" s="16"/>
      <c r="C152" s="16"/>
      <c r="D152" s="16"/>
      <c r="E152" s="16"/>
    </row>
    <row r="153" spans="1:5" ht="15.75" customHeight="1" x14ac:dyDescent="0.55000000000000004">
      <c r="A153" s="3"/>
      <c r="B153" s="16"/>
      <c r="C153" s="16"/>
      <c r="D153" s="16"/>
      <c r="E153" s="16"/>
    </row>
    <row r="154" spans="1:5" ht="15.75" customHeight="1" x14ac:dyDescent="0.55000000000000004">
      <c r="A154" s="3"/>
      <c r="B154" s="16"/>
      <c r="C154" s="16"/>
      <c r="D154" s="16"/>
      <c r="E154" s="16"/>
    </row>
    <row r="155" spans="1:5" ht="15.75" customHeight="1" x14ac:dyDescent="0.55000000000000004">
      <c r="A155" s="3"/>
      <c r="B155" s="16"/>
      <c r="C155" s="16"/>
      <c r="D155" s="16"/>
      <c r="E155" s="16"/>
    </row>
    <row r="156" spans="1:5" ht="15.75" customHeight="1" x14ac:dyDescent="0.55000000000000004">
      <c r="A156" s="3"/>
      <c r="B156" s="16"/>
      <c r="C156" s="16"/>
      <c r="D156" s="16"/>
      <c r="E156" s="16"/>
    </row>
    <row r="157" spans="1:5" ht="15.75" customHeight="1" x14ac:dyDescent="0.55000000000000004">
      <c r="A157" s="3"/>
      <c r="B157" s="16"/>
      <c r="C157" s="16"/>
      <c r="D157" s="16"/>
      <c r="E157" s="16"/>
    </row>
    <row r="158" spans="1:5" ht="15.75" customHeight="1" x14ac:dyDescent="0.55000000000000004">
      <c r="A158" s="3"/>
      <c r="B158" s="16"/>
      <c r="C158" s="16"/>
      <c r="D158" s="16"/>
      <c r="E158" s="16"/>
    </row>
    <row r="159" spans="1:5" ht="15.75" customHeight="1" x14ac:dyDescent="0.55000000000000004">
      <c r="A159" s="3"/>
      <c r="B159" s="16"/>
      <c r="C159" s="16"/>
      <c r="D159" s="16"/>
      <c r="E159" s="16"/>
    </row>
    <row r="160" spans="1:5" ht="15.75" customHeight="1" x14ac:dyDescent="0.55000000000000004">
      <c r="A160" s="2"/>
    </row>
    <row r="161" spans="1:1" ht="15.75" customHeight="1" x14ac:dyDescent="0.55000000000000004">
      <c r="A161" s="2"/>
    </row>
    <row r="162" spans="1:1" ht="15.75" customHeight="1" x14ac:dyDescent="0.55000000000000004">
      <c r="A162" s="2"/>
    </row>
    <row r="163" spans="1:1" ht="15.75" customHeight="1" x14ac:dyDescent="0.55000000000000004">
      <c r="A163" s="2"/>
    </row>
    <row r="164" spans="1:1" ht="15.75" customHeight="1" x14ac:dyDescent="0.55000000000000004">
      <c r="A164" s="2"/>
    </row>
    <row r="165" spans="1:1" ht="15.75" customHeight="1" x14ac:dyDescent="0.55000000000000004"/>
    <row r="166" spans="1:1" ht="15.75" customHeight="1" x14ac:dyDescent="0.55000000000000004"/>
    <row r="167" spans="1:1" ht="15.75" customHeight="1" x14ac:dyDescent="0.55000000000000004"/>
    <row r="168" spans="1:1" ht="15.75" customHeight="1" x14ac:dyDescent="0.55000000000000004"/>
    <row r="169" spans="1:1" ht="15.75" customHeight="1" x14ac:dyDescent="0.55000000000000004"/>
    <row r="170" spans="1:1" ht="15.75" customHeight="1" x14ac:dyDescent="0.55000000000000004"/>
    <row r="171" spans="1:1" ht="15.75" customHeight="1" x14ac:dyDescent="0.55000000000000004"/>
    <row r="172" spans="1:1" ht="15.75" customHeight="1" x14ac:dyDescent="0.55000000000000004"/>
    <row r="173" spans="1:1" ht="15.75" customHeight="1" x14ac:dyDescent="0.55000000000000004"/>
    <row r="174" spans="1:1" ht="15.75" customHeight="1" x14ac:dyDescent="0.55000000000000004"/>
    <row r="175" spans="1:1" ht="15.75" customHeight="1" x14ac:dyDescent="0.55000000000000004"/>
    <row r="176" spans="1:1" ht="15.75" customHeight="1" x14ac:dyDescent="0.55000000000000004"/>
    <row r="177" ht="15.75" customHeight="1" x14ac:dyDescent="0.55000000000000004"/>
    <row r="178" ht="15.75" customHeight="1" x14ac:dyDescent="0.55000000000000004"/>
    <row r="179" ht="15.75" customHeight="1" x14ac:dyDescent="0.55000000000000004"/>
    <row r="180" ht="15.75" customHeight="1" x14ac:dyDescent="0.55000000000000004"/>
    <row r="181" ht="15.75" customHeight="1" x14ac:dyDescent="0.55000000000000004"/>
    <row r="182" ht="15.75" customHeight="1" x14ac:dyDescent="0.55000000000000004"/>
    <row r="183" ht="15.75" customHeight="1" x14ac:dyDescent="0.55000000000000004"/>
    <row r="184" ht="15.75" customHeight="1" x14ac:dyDescent="0.55000000000000004"/>
    <row r="185" ht="15.75" customHeight="1" x14ac:dyDescent="0.55000000000000004"/>
    <row r="186" ht="15.75" customHeight="1" x14ac:dyDescent="0.55000000000000004"/>
    <row r="187" ht="15.75" customHeight="1" x14ac:dyDescent="0.55000000000000004"/>
    <row r="188" ht="15.75" customHeight="1" x14ac:dyDescent="0.55000000000000004"/>
    <row r="189" ht="15.75" customHeight="1" x14ac:dyDescent="0.55000000000000004"/>
    <row r="190" ht="15.75" customHeight="1" x14ac:dyDescent="0.55000000000000004"/>
    <row r="191" ht="15.75" customHeight="1" x14ac:dyDescent="0.55000000000000004"/>
    <row r="192" ht="15.75" customHeight="1" x14ac:dyDescent="0.55000000000000004"/>
    <row r="193" ht="15.75" customHeight="1" x14ac:dyDescent="0.55000000000000004"/>
    <row r="194" ht="15.75" customHeight="1" x14ac:dyDescent="0.55000000000000004"/>
    <row r="195" ht="15.75" customHeight="1" x14ac:dyDescent="0.55000000000000004"/>
    <row r="196" ht="15.75" customHeight="1" x14ac:dyDescent="0.55000000000000004"/>
    <row r="197" ht="15.75" customHeight="1" x14ac:dyDescent="0.55000000000000004"/>
    <row r="198" ht="15.75" customHeight="1" x14ac:dyDescent="0.55000000000000004"/>
    <row r="199" ht="15.75" customHeight="1" x14ac:dyDescent="0.55000000000000004"/>
    <row r="200" ht="15.75" customHeight="1" x14ac:dyDescent="0.55000000000000004"/>
    <row r="201" ht="15.75" customHeight="1" x14ac:dyDescent="0.55000000000000004"/>
    <row r="202" ht="15.75" customHeight="1" x14ac:dyDescent="0.55000000000000004"/>
    <row r="203" ht="15.75" customHeight="1" x14ac:dyDescent="0.55000000000000004"/>
    <row r="204" ht="15.75" customHeight="1" x14ac:dyDescent="0.55000000000000004"/>
    <row r="205" ht="15.75" customHeight="1" x14ac:dyDescent="0.55000000000000004"/>
    <row r="206" ht="15.75" customHeight="1" x14ac:dyDescent="0.55000000000000004"/>
    <row r="207" ht="15.75" customHeight="1" x14ac:dyDescent="0.55000000000000004"/>
    <row r="208" ht="15.75" customHeight="1" x14ac:dyDescent="0.55000000000000004"/>
    <row r="209" ht="15.75" customHeight="1" x14ac:dyDescent="0.55000000000000004"/>
    <row r="210" ht="15.75" customHeight="1" x14ac:dyDescent="0.55000000000000004"/>
    <row r="211" ht="15.75" customHeight="1" x14ac:dyDescent="0.55000000000000004"/>
    <row r="212" ht="15.75" customHeight="1" x14ac:dyDescent="0.55000000000000004"/>
    <row r="213" ht="15.75" customHeight="1" x14ac:dyDescent="0.55000000000000004"/>
    <row r="214" ht="15.75" customHeight="1" x14ac:dyDescent="0.55000000000000004"/>
    <row r="215" ht="15.75" customHeight="1" x14ac:dyDescent="0.55000000000000004"/>
    <row r="216" ht="15.75" customHeight="1" x14ac:dyDescent="0.55000000000000004"/>
    <row r="217" ht="15.75" customHeight="1" x14ac:dyDescent="0.55000000000000004"/>
    <row r="218" ht="15.75" customHeight="1" x14ac:dyDescent="0.55000000000000004"/>
    <row r="219" ht="15.75" customHeight="1" x14ac:dyDescent="0.55000000000000004"/>
    <row r="220" ht="15.75" customHeight="1" x14ac:dyDescent="0.55000000000000004"/>
    <row r="221" ht="15.75" customHeight="1" x14ac:dyDescent="0.55000000000000004"/>
    <row r="222" ht="15.75" customHeight="1" x14ac:dyDescent="0.55000000000000004"/>
    <row r="223" ht="15.75" customHeight="1" x14ac:dyDescent="0.55000000000000004"/>
    <row r="224" ht="15.75" customHeight="1" x14ac:dyDescent="0.55000000000000004"/>
    <row r="225" ht="15.75" customHeight="1" x14ac:dyDescent="0.55000000000000004"/>
    <row r="226" ht="15.75" customHeight="1" x14ac:dyDescent="0.55000000000000004"/>
    <row r="227" ht="15.75" customHeight="1" x14ac:dyDescent="0.55000000000000004"/>
    <row r="228" ht="15.75" customHeight="1" x14ac:dyDescent="0.55000000000000004"/>
    <row r="229" ht="15.75" customHeight="1" x14ac:dyDescent="0.55000000000000004"/>
    <row r="230" ht="15.75" customHeight="1" x14ac:dyDescent="0.55000000000000004"/>
    <row r="231" ht="15.75" customHeight="1" x14ac:dyDescent="0.55000000000000004"/>
    <row r="232" ht="15.75" customHeight="1" x14ac:dyDescent="0.55000000000000004"/>
    <row r="233" ht="15.75" customHeight="1" x14ac:dyDescent="0.55000000000000004"/>
    <row r="234" ht="15.75" customHeight="1" x14ac:dyDescent="0.55000000000000004"/>
    <row r="235" ht="15.75" customHeight="1" x14ac:dyDescent="0.55000000000000004"/>
    <row r="236" ht="15.75" customHeight="1" x14ac:dyDescent="0.55000000000000004"/>
    <row r="237" ht="15.75" customHeight="1" x14ac:dyDescent="0.55000000000000004"/>
    <row r="238" ht="15.75" customHeight="1" x14ac:dyDescent="0.55000000000000004"/>
    <row r="239" ht="15.75" customHeight="1" x14ac:dyDescent="0.55000000000000004"/>
    <row r="240" ht="15.75" customHeight="1" x14ac:dyDescent="0.55000000000000004"/>
    <row r="241" ht="15.75" customHeight="1" x14ac:dyDescent="0.55000000000000004"/>
    <row r="242" ht="15.75" customHeight="1" x14ac:dyDescent="0.55000000000000004"/>
    <row r="243" ht="15.75" customHeight="1" x14ac:dyDescent="0.55000000000000004"/>
    <row r="244" ht="15.75" customHeight="1" x14ac:dyDescent="0.55000000000000004"/>
    <row r="245" ht="15.75" customHeight="1" x14ac:dyDescent="0.55000000000000004"/>
    <row r="246" ht="15.75" customHeight="1" x14ac:dyDescent="0.55000000000000004"/>
    <row r="247" ht="15.75" customHeight="1" x14ac:dyDescent="0.55000000000000004"/>
    <row r="248" ht="15.75" customHeight="1" x14ac:dyDescent="0.55000000000000004"/>
    <row r="249" ht="15.75" customHeight="1" x14ac:dyDescent="0.55000000000000004"/>
    <row r="250" ht="15.75" customHeight="1" x14ac:dyDescent="0.55000000000000004"/>
    <row r="251" ht="15.75" customHeight="1" x14ac:dyDescent="0.55000000000000004"/>
    <row r="252" ht="15.75" customHeight="1" x14ac:dyDescent="0.55000000000000004"/>
    <row r="253" ht="15.75" customHeight="1" x14ac:dyDescent="0.55000000000000004"/>
    <row r="254" ht="15.75" customHeight="1" x14ac:dyDescent="0.55000000000000004"/>
    <row r="255" ht="15.75" customHeight="1" x14ac:dyDescent="0.55000000000000004"/>
    <row r="256" ht="15.75" customHeight="1" x14ac:dyDescent="0.55000000000000004"/>
    <row r="257" ht="15.75" customHeight="1" x14ac:dyDescent="0.55000000000000004"/>
    <row r="258" ht="15.75" customHeight="1" x14ac:dyDescent="0.55000000000000004"/>
    <row r="259" ht="15.75" customHeight="1" x14ac:dyDescent="0.55000000000000004"/>
    <row r="260" ht="15.75" customHeight="1" x14ac:dyDescent="0.55000000000000004"/>
    <row r="261" ht="15.75" customHeight="1" x14ac:dyDescent="0.55000000000000004"/>
    <row r="262" ht="15.75" customHeight="1" x14ac:dyDescent="0.55000000000000004"/>
    <row r="263" ht="15.75" customHeight="1" x14ac:dyDescent="0.55000000000000004"/>
    <row r="264" ht="15.75" customHeight="1" x14ac:dyDescent="0.55000000000000004"/>
    <row r="265" ht="15.75" customHeight="1" x14ac:dyDescent="0.55000000000000004"/>
    <row r="266" ht="15.75" customHeight="1" x14ac:dyDescent="0.55000000000000004"/>
    <row r="267" ht="15.75" customHeight="1" x14ac:dyDescent="0.55000000000000004"/>
    <row r="268" ht="15.75" customHeight="1" x14ac:dyDescent="0.55000000000000004"/>
    <row r="269" ht="15.75" customHeight="1" x14ac:dyDescent="0.55000000000000004"/>
    <row r="270" ht="15.75" customHeight="1" x14ac:dyDescent="0.55000000000000004"/>
    <row r="271" ht="15.75" customHeight="1" x14ac:dyDescent="0.55000000000000004"/>
    <row r="272" ht="15.75" customHeight="1" x14ac:dyDescent="0.55000000000000004"/>
    <row r="273" ht="15.75" customHeight="1" x14ac:dyDescent="0.55000000000000004"/>
    <row r="274" ht="15.75" customHeight="1" x14ac:dyDescent="0.55000000000000004"/>
    <row r="275" ht="15.75" customHeight="1" x14ac:dyDescent="0.55000000000000004"/>
    <row r="276" ht="15.75" customHeight="1" x14ac:dyDescent="0.55000000000000004"/>
    <row r="277" ht="15.75" customHeight="1" x14ac:dyDescent="0.55000000000000004"/>
    <row r="278" ht="15.75" customHeight="1" x14ac:dyDescent="0.55000000000000004"/>
    <row r="279" ht="15.75" customHeight="1" x14ac:dyDescent="0.55000000000000004"/>
    <row r="280" ht="15.75" customHeight="1" x14ac:dyDescent="0.55000000000000004"/>
    <row r="281" ht="15.75" customHeight="1" x14ac:dyDescent="0.55000000000000004"/>
    <row r="282" ht="15.75" customHeight="1" x14ac:dyDescent="0.55000000000000004"/>
    <row r="283" ht="15.75" customHeight="1" x14ac:dyDescent="0.55000000000000004"/>
    <row r="284" ht="15.75" customHeight="1" x14ac:dyDescent="0.55000000000000004"/>
    <row r="285" ht="15.75" customHeight="1" x14ac:dyDescent="0.55000000000000004"/>
    <row r="286" ht="15.75" customHeight="1" x14ac:dyDescent="0.55000000000000004"/>
    <row r="287" ht="15.75" customHeight="1" x14ac:dyDescent="0.55000000000000004"/>
    <row r="288" ht="15.75" customHeight="1" x14ac:dyDescent="0.55000000000000004"/>
    <row r="289" ht="15.75" customHeight="1" x14ac:dyDescent="0.55000000000000004"/>
    <row r="290" ht="15.75" customHeight="1" x14ac:dyDescent="0.55000000000000004"/>
    <row r="291" ht="15.75" customHeight="1" x14ac:dyDescent="0.55000000000000004"/>
    <row r="292" ht="15.75" customHeight="1" x14ac:dyDescent="0.55000000000000004"/>
    <row r="293" ht="15.75" customHeight="1" x14ac:dyDescent="0.55000000000000004"/>
    <row r="294" ht="15.75" customHeight="1" x14ac:dyDescent="0.55000000000000004"/>
    <row r="295" ht="15.75" customHeight="1" x14ac:dyDescent="0.55000000000000004"/>
    <row r="296" ht="15.75" customHeight="1" x14ac:dyDescent="0.55000000000000004"/>
    <row r="297" ht="15.75" customHeight="1" x14ac:dyDescent="0.55000000000000004"/>
    <row r="298" ht="15.75" customHeight="1" x14ac:dyDescent="0.55000000000000004"/>
    <row r="299" ht="15.75" customHeight="1" x14ac:dyDescent="0.55000000000000004"/>
    <row r="300" ht="15.75" customHeight="1" x14ac:dyDescent="0.55000000000000004"/>
    <row r="301" ht="15.75" customHeight="1" x14ac:dyDescent="0.55000000000000004"/>
    <row r="302" ht="15.75" customHeight="1" x14ac:dyDescent="0.55000000000000004"/>
    <row r="303" ht="15.75" customHeight="1" x14ac:dyDescent="0.55000000000000004"/>
    <row r="304" ht="15.75" customHeight="1" x14ac:dyDescent="0.55000000000000004"/>
    <row r="305" ht="15.75" customHeight="1" x14ac:dyDescent="0.55000000000000004"/>
    <row r="306" ht="15.75" customHeight="1" x14ac:dyDescent="0.55000000000000004"/>
    <row r="307" ht="15.75" customHeight="1" x14ac:dyDescent="0.55000000000000004"/>
    <row r="308" ht="15.75" customHeight="1" x14ac:dyDescent="0.55000000000000004"/>
    <row r="309" ht="15.75" customHeight="1" x14ac:dyDescent="0.55000000000000004"/>
    <row r="310" ht="15.75" customHeight="1" x14ac:dyDescent="0.55000000000000004"/>
    <row r="311" ht="15.75" customHeight="1" x14ac:dyDescent="0.55000000000000004"/>
    <row r="312" ht="15.75" customHeight="1" x14ac:dyDescent="0.55000000000000004"/>
    <row r="313" ht="15.75" customHeight="1" x14ac:dyDescent="0.55000000000000004"/>
    <row r="314" ht="15.75" customHeight="1" x14ac:dyDescent="0.55000000000000004"/>
    <row r="315" ht="15.75" customHeight="1" x14ac:dyDescent="0.55000000000000004"/>
    <row r="316" ht="15.75" customHeight="1" x14ac:dyDescent="0.55000000000000004"/>
    <row r="317" ht="15.75" customHeight="1" x14ac:dyDescent="0.55000000000000004"/>
    <row r="318" ht="15.75" customHeight="1" x14ac:dyDescent="0.55000000000000004"/>
    <row r="319" ht="15.75" customHeight="1" x14ac:dyDescent="0.55000000000000004"/>
    <row r="320" ht="15.75" customHeight="1" x14ac:dyDescent="0.55000000000000004"/>
    <row r="321" ht="15.75" customHeight="1" x14ac:dyDescent="0.55000000000000004"/>
    <row r="322" ht="15.75" customHeight="1" x14ac:dyDescent="0.55000000000000004"/>
    <row r="323" ht="15.75" customHeight="1" x14ac:dyDescent="0.55000000000000004"/>
    <row r="324" ht="15.75" customHeight="1" x14ac:dyDescent="0.55000000000000004"/>
    <row r="325" ht="15.75" customHeight="1" x14ac:dyDescent="0.55000000000000004"/>
    <row r="326" ht="15.75" customHeight="1" x14ac:dyDescent="0.55000000000000004"/>
    <row r="327" ht="15.75" customHeight="1" x14ac:dyDescent="0.55000000000000004"/>
    <row r="328" ht="15.75" customHeight="1" x14ac:dyDescent="0.55000000000000004"/>
    <row r="329" ht="15.75" customHeight="1" x14ac:dyDescent="0.55000000000000004"/>
    <row r="330" ht="15.75" customHeight="1" x14ac:dyDescent="0.55000000000000004"/>
    <row r="331" ht="15.75" customHeight="1" x14ac:dyDescent="0.55000000000000004"/>
    <row r="332" ht="15.75" customHeight="1" x14ac:dyDescent="0.55000000000000004"/>
    <row r="333" ht="15.75" customHeight="1" x14ac:dyDescent="0.55000000000000004"/>
    <row r="334" ht="15.75" customHeight="1" x14ac:dyDescent="0.55000000000000004"/>
    <row r="335" ht="15.75" customHeight="1" x14ac:dyDescent="0.55000000000000004"/>
    <row r="336" ht="15.75" customHeight="1" x14ac:dyDescent="0.55000000000000004"/>
    <row r="337" ht="15.75" customHeight="1" x14ac:dyDescent="0.55000000000000004"/>
    <row r="338" ht="15.75" customHeight="1" x14ac:dyDescent="0.55000000000000004"/>
    <row r="339" ht="15.75" customHeight="1" x14ac:dyDescent="0.55000000000000004"/>
    <row r="340" ht="15.75" customHeight="1" x14ac:dyDescent="0.55000000000000004"/>
    <row r="341" ht="15.75" customHeight="1" x14ac:dyDescent="0.55000000000000004"/>
    <row r="342" ht="15.75" customHeight="1" x14ac:dyDescent="0.55000000000000004"/>
    <row r="343" ht="15.75" customHeight="1" x14ac:dyDescent="0.55000000000000004"/>
    <row r="344" ht="15.75" customHeight="1" x14ac:dyDescent="0.55000000000000004"/>
    <row r="345" ht="15.75" customHeight="1" x14ac:dyDescent="0.55000000000000004"/>
    <row r="346" ht="15.75" customHeight="1" x14ac:dyDescent="0.55000000000000004"/>
    <row r="347" ht="15.75" customHeight="1" x14ac:dyDescent="0.55000000000000004"/>
    <row r="348" ht="15.75" customHeight="1" x14ac:dyDescent="0.55000000000000004"/>
    <row r="349" ht="15.75" customHeight="1" x14ac:dyDescent="0.55000000000000004"/>
    <row r="350" ht="15.75" customHeight="1" x14ac:dyDescent="0.55000000000000004"/>
    <row r="351" ht="15.75" customHeight="1" x14ac:dyDescent="0.55000000000000004"/>
    <row r="352" ht="15.75" customHeight="1" x14ac:dyDescent="0.55000000000000004"/>
    <row r="353" ht="15.75" customHeight="1" x14ac:dyDescent="0.55000000000000004"/>
    <row r="354" ht="15.75" customHeight="1" x14ac:dyDescent="0.55000000000000004"/>
    <row r="355" ht="15.75" customHeight="1" x14ac:dyDescent="0.55000000000000004"/>
    <row r="356" ht="15.75" customHeight="1" x14ac:dyDescent="0.55000000000000004"/>
    <row r="357" ht="15.75" customHeight="1" x14ac:dyDescent="0.55000000000000004"/>
    <row r="358" ht="15.75" customHeight="1" x14ac:dyDescent="0.55000000000000004"/>
    <row r="359" ht="15.75" customHeight="1" x14ac:dyDescent="0.55000000000000004"/>
    <row r="360" ht="15.75" customHeight="1" x14ac:dyDescent="0.55000000000000004"/>
    <row r="361" ht="15.75" customHeight="1" x14ac:dyDescent="0.55000000000000004"/>
    <row r="362" ht="15.75" customHeight="1" x14ac:dyDescent="0.55000000000000004"/>
    <row r="363" ht="15.75" customHeight="1" x14ac:dyDescent="0.55000000000000004"/>
    <row r="364" ht="15.75" customHeight="1" x14ac:dyDescent="0.55000000000000004"/>
    <row r="365" ht="15.75" customHeight="1" x14ac:dyDescent="0.55000000000000004"/>
    <row r="366" ht="15.75" customHeight="1" x14ac:dyDescent="0.55000000000000004"/>
    <row r="367" ht="15.75" customHeight="1" x14ac:dyDescent="0.55000000000000004"/>
    <row r="368" ht="15.75" customHeight="1" x14ac:dyDescent="0.55000000000000004"/>
    <row r="369" ht="15.75" customHeight="1" x14ac:dyDescent="0.55000000000000004"/>
    <row r="370" ht="15.75" customHeight="1" x14ac:dyDescent="0.55000000000000004"/>
    <row r="371" ht="15.75" customHeight="1" x14ac:dyDescent="0.55000000000000004"/>
    <row r="372" ht="15.75" customHeight="1" x14ac:dyDescent="0.55000000000000004"/>
    <row r="373" ht="15.75" customHeight="1" x14ac:dyDescent="0.55000000000000004"/>
    <row r="374" ht="15.75" customHeight="1" x14ac:dyDescent="0.55000000000000004"/>
    <row r="375" ht="15.75" customHeight="1" x14ac:dyDescent="0.55000000000000004"/>
    <row r="376" ht="15.75" customHeight="1" x14ac:dyDescent="0.55000000000000004"/>
    <row r="377" ht="15.75" customHeight="1" x14ac:dyDescent="0.55000000000000004"/>
    <row r="378" ht="15.75" customHeight="1" x14ac:dyDescent="0.55000000000000004"/>
    <row r="379" ht="15.75" customHeight="1" x14ac:dyDescent="0.55000000000000004"/>
    <row r="380" ht="15.75" customHeight="1" x14ac:dyDescent="0.55000000000000004"/>
    <row r="381" ht="15.75" customHeight="1" x14ac:dyDescent="0.55000000000000004"/>
    <row r="382" ht="15.75" customHeight="1" x14ac:dyDescent="0.55000000000000004"/>
    <row r="383" ht="15.75" customHeight="1" x14ac:dyDescent="0.55000000000000004"/>
    <row r="384" ht="15.75" customHeight="1" x14ac:dyDescent="0.55000000000000004"/>
    <row r="385" ht="15.75" customHeight="1" x14ac:dyDescent="0.55000000000000004"/>
    <row r="386" ht="15.75" customHeight="1" x14ac:dyDescent="0.55000000000000004"/>
    <row r="387" ht="15.75" customHeight="1" x14ac:dyDescent="0.55000000000000004"/>
    <row r="388" ht="15.75" customHeight="1" x14ac:dyDescent="0.55000000000000004"/>
    <row r="389" ht="15.75" customHeight="1" x14ac:dyDescent="0.55000000000000004"/>
    <row r="390" ht="15.75" customHeight="1" x14ac:dyDescent="0.55000000000000004"/>
    <row r="391" ht="15.75" customHeight="1" x14ac:dyDescent="0.55000000000000004"/>
    <row r="392" ht="15.75" customHeight="1" x14ac:dyDescent="0.55000000000000004"/>
    <row r="393" ht="15.75" customHeight="1" x14ac:dyDescent="0.55000000000000004"/>
    <row r="394" ht="15.75" customHeight="1" x14ac:dyDescent="0.55000000000000004"/>
    <row r="395" ht="15.75" customHeight="1" x14ac:dyDescent="0.55000000000000004"/>
    <row r="396" ht="15.75" customHeight="1" x14ac:dyDescent="0.55000000000000004"/>
    <row r="397" ht="15.75" customHeight="1" x14ac:dyDescent="0.55000000000000004"/>
    <row r="398" ht="15.75" customHeight="1" x14ac:dyDescent="0.55000000000000004"/>
    <row r="399" ht="15.75" customHeight="1" x14ac:dyDescent="0.55000000000000004"/>
    <row r="400" ht="15.75" customHeight="1" x14ac:dyDescent="0.55000000000000004"/>
    <row r="401" ht="15.75" customHeight="1" x14ac:dyDescent="0.55000000000000004"/>
    <row r="402" ht="15.75" customHeight="1" x14ac:dyDescent="0.55000000000000004"/>
    <row r="403" ht="15.75" customHeight="1" x14ac:dyDescent="0.55000000000000004"/>
    <row r="404" ht="15.75" customHeight="1" x14ac:dyDescent="0.55000000000000004"/>
    <row r="405" ht="15.75" customHeight="1" x14ac:dyDescent="0.55000000000000004"/>
    <row r="406" ht="15.75" customHeight="1" x14ac:dyDescent="0.55000000000000004"/>
    <row r="407" ht="15.75" customHeight="1" x14ac:dyDescent="0.55000000000000004"/>
    <row r="408" ht="15.75" customHeight="1" x14ac:dyDescent="0.55000000000000004"/>
    <row r="409" ht="15.75" customHeight="1" x14ac:dyDescent="0.55000000000000004"/>
    <row r="410" ht="15.75" customHeight="1" x14ac:dyDescent="0.55000000000000004"/>
    <row r="411" ht="15.75" customHeight="1" x14ac:dyDescent="0.55000000000000004"/>
    <row r="412" ht="15.75" customHeight="1" x14ac:dyDescent="0.55000000000000004"/>
    <row r="413" ht="15.75" customHeight="1" x14ac:dyDescent="0.55000000000000004"/>
    <row r="414" ht="15.75" customHeight="1" x14ac:dyDescent="0.55000000000000004"/>
    <row r="415" ht="15.75" customHeight="1" x14ac:dyDescent="0.55000000000000004"/>
    <row r="416" ht="15.75" customHeight="1" x14ac:dyDescent="0.55000000000000004"/>
    <row r="417" ht="15.75" customHeight="1" x14ac:dyDescent="0.55000000000000004"/>
    <row r="418" ht="15.75" customHeight="1" x14ac:dyDescent="0.55000000000000004"/>
    <row r="419" ht="15.75" customHeight="1" x14ac:dyDescent="0.55000000000000004"/>
    <row r="420" ht="15.75" customHeight="1" x14ac:dyDescent="0.55000000000000004"/>
    <row r="421" ht="15.75" customHeight="1" x14ac:dyDescent="0.55000000000000004"/>
    <row r="422" ht="15.75" customHeight="1" x14ac:dyDescent="0.55000000000000004"/>
    <row r="423" ht="15.75" customHeight="1" x14ac:dyDescent="0.55000000000000004"/>
    <row r="424" ht="15.75" customHeight="1" x14ac:dyDescent="0.55000000000000004"/>
    <row r="425" ht="15.75" customHeight="1" x14ac:dyDescent="0.55000000000000004"/>
    <row r="426" ht="15.75" customHeight="1" x14ac:dyDescent="0.55000000000000004"/>
    <row r="427" ht="15.75" customHeight="1" x14ac:dyDescent="0.55000000000000004"/>
    <row r="428" ht="15.75" customHeight="1" x14ac:dyDescent="0.55000000000000004"/>
    <row r="429" ht="15.75" customHeight="1" x14ac:dyDescent="0.55000000000000004"/>
    <row r="430" ht="15.75" customHeight="1" x14ac:dyDescent="0.55000000000000004"/>
    <row r="431" ht="15.75" customHeight="1" x14ac:dyDescent="0.55000000000000004"/>
    <row r="432" ht="15.75" customHeight="1" x14ac:dyDescent="0.55000000000000004"/>
    <row r="433" ht="15.75" customHeight="1" x14ac:dyDescent="0.55000000000000004"/>
    <row r="434" ht="15.75" customHeight="1" x14ac:dyDescent="0.55000000000000004"/>
    <row r="435" ht="15.75" customHeight="1" x14ac:dyDescent="0.55000000000000004"/>
    <row r="436" ht="15.75" customHeight="1" x14ac:dyDescent="0.55000000000000004"/>
    <row r="437" ht="15.75" customHeight="1" x14ac:dyDescent="0.55000000000000004"/>
    <row r="438" ht="15.75" customHeight="1" x14ac:dyDescent="0.55000000000000004"/>
    <row r="439" ht="15.75" customHeight="1" x14ac:dyDescent="0.55000000000000004"/>
    <row r="440" ht="15.75" customHeight="1" x14ac:dyDescent="0.55000000000000004"/>
    <row r="441" ht="15.75" customHeight="1" x14ac:dyDescent="0.55000000000000004"/>
    <row r="442" ht="15.75" customHeight="1" x14ac:dyDescent="0.55000000000000004"/>
    <row r="443" ht="15.75" customHeight="1" x14ac:dyDescent="0.55000000000000004"/>
    <row r="444" ht="15.75" customHeight="1" x14ac:dyDescent="0.55000000000000004"/>
    <row r="445" ht="15.75" customHeight="1" x14ac:dyDescent="0.55000000000000004"/>
    <row r="446" ht="15.75" customHeight="1" x14ac:dyDescent="0.55000000000000004"/>
    <row r="447" ht="15.75" customHeight="1" x14ac:dyDescent="0.55000000000000004"/>
    <row r="448" ht="15.75" customHeight="1" x14ac:dyDescent="0.55000000000000004"/>
    <row r="449" ht="15.75" customHeight="1" x14ac:dyDescent="0.55000000000000004"/>
    <row r="450" ht="15.75" customHeight="1" x14ac:dyDescent="0.55000000000000004"/>
    <row r="451" ht="15.75" customHeight="1" x14ac:dyDescent="0.55000000000000004"/>
    <row r="452" ht="15.75" customHeight="1" x14ac:dyDescent="0.55000000000000004"/>
    <row r="453" ht="15.75" customHeight="1" x14ac:dyDescent="0.55000000000000004"/>
    <row r="454" ht="15.75" customHeight="1" x14ac:dyDescent="0.55000000000000004"/>
    <row r="455" ht="15.75" customHeight="1" x14ac:dyDescent="0.55000000000000004"/>
    <row r="456" ht="15.75" customHeight="1" x14ac:dyDescent="0.55000000000000004"/>
    <row r="457" ht="15.75" customHeight="1" x14ac:dyDescent="0.55000000000000004"/>
    <row r="458" ht="15.75" customHeight="1" x14ac:dyDescent="0.55000000000000004"/>
    <row r="459" ht="15.75" customHeight="1" x14ac:dyDescent="0.55000000000000004"/>
    <row r="460" ht="15.75" customHeight="1" x14ac:dyDescent="0.55000000000000004"/>
    <row r="461" ht="15.75" customHeight="1" x14ac:dyDescent="0.55000000000000004"/>
    <row r="462" ht="15.75" customHeight="1" x14ac:dyDescent="0.55000000000000004"/>
    <row r="463" ht="15.75" customHeight="1" x14ac:dyDescent="0.55000000000000004"/>
    <row r="464" ht="15.75" customHeight="1" x14ac:dyDescent="0.55000000000000004"/>
    <row r="465" ht="15.75" customHeight="1" x14ac:dyDescent="0.55000000000000004"/>
    <row r="466" ht="15.75" customHeight="1" x14ac:dyDescent="0.55000000000000004"/>
    <row r="467" ht="15.75" customHeight="1" x14ac:dyDescent="0.55000000000000004"/>
    <row r="468" ht="15.75" customHeight="1" x14ac:dyDescent="0.55000000000000004"/>
    <row r="469" ht="15.75" customHeight="1" x14ac:dyDescent="0.55000000000000004"/>
    <row r="470" ht="15.75" customHeight="1" x14ac:dyDescent="0.55000000000000004"/>
    <row r="471" ht="15.75" customHeight="1" x14ac:dyDescent="0.55000000000000004"/>
    <row r="472" ht="15.75" customHeight="1" x14ac:dyDescent="0.55000000000000004"/>
    <row r="473" ht="15.75" customHeight="1" x14ac:dyDescent="0.55000000000000004"/>
    <row r="474" ht="15.75" customHeight="1" x14ac:dyDescent="0.55000000000000004"/>
    <row r="475" ht="15.75" customHeight="1" x14ac:dyDescent="0.55000000000000004"/>
    <row r="476" ht="15.75" customHeight="1" x14ac:dyDescent="0.55000000000000004"/>
    <row r="477" ht="15.75" customHeight="1" x14ac:dyDescent="0.55000000000000004"/>
    <row r="478" ht="15.75" customHeight="1" x14ac:dyDescent="0.55000000000000004"/>
    <row r="479" ht="15.75" customHeight="1" x14ac:dyDescent="0.55000000000000004"/>
    <row r="480" ht="15.75" customHeight="1" x14ac:dyDescent="0.55000000000000004"/>
    <row r="481" ht="15.75" customHeight="1" x14ac:dyDescent="0.55000000000000004"/>
    <row r="482" ht="15.75" customHeight="1" x14ac:dyDescent="0.55000000000000004"/>
    <row r="483" ht="15.75" customHeight="1" x14ac:dyDescent="0.55000000000000004"/>
    <row r="484" ht="15.75" customHeight="1" x14ac:dyDescent="0.55000000000000004"/>
    <row r="485" ht="15.75" customHeight="1" x14ac:dyDescent="0.55000000000000004"/>
    <row r="486" ht="15.75" customHeight="1" x14ac:dyDescent="0.55000000000000004"/>
    <row r="487" ht="15.75" customHeight="1" x14ac:dyDescent="0.55000000000000004"/>
    <row r="488" ht="15.75" customHeight="1" x14ac:dyDescent="0.55000000000000004"/>
    <row r="489" ht="15.75" customHeight="1" x14ac:dyDescent="0.55000000000000004"/>
    <row r="490" ht="15.75" customHeight="1" x14ac:dyDescent="0.55000000000000004"/>
    <row r="491" ht="15.75" customHeight="1" x14ac:dyDescent="0.55000000000000004"/>
    <row r="492" ht="15.75" customHeight="1" x14ac:dyDescent="0.55000000000000004"/>
    <row r="493" ht="15.75" customHeight="1" x14ac:dyDescent="0.55000000000000004"/>
    <row r="494" ht="15.75" customHeight="1" x14ac:dyDescent="0.55000000000000004"/>
    <row r="495" ht="15.75" customHeight="1" x14ac:dyDescent="0.55000000000000004"/>
    <row r="496" ht="15.75" customHeight="1" x14ac:dyDescent="0.55000000000000004"/>
    <row r="497" ht="15.75" customHeight="1" x14ac:dyDescent="0.55000000000000004"/>
    <row r="498" ht="15.75" customHeight="1" x14ac:dyDescent="0.55000000000000004"/>
    <row r="499" ht="15.75" customHeight="1" x14ac:dyDescent="0.55000000000000004"/>
    <row r="500" ht="15.75" customHeight="1" x14ac:dyDescent="0.55000000000000004"/>
    <row r="501" ht="15.75" customHeight="1" x14ac:dyDescent="0.55000000000000004"/>
    <row r="502" ht="15.75" customHeight="1" x14ac:dyDescent="0.55000000000000004"/>
    <row r="503" ht="15.75" customHeight="1" x14ac:dyDescent="0.55000000000000004"/>
    <row r="504" ht="15.75" customHeight="1" x14ac:dyDescent="0.55000000000000004"/>
    <row r="505" ht="15.75" customHeight="1" x14ac:dyDescent="0.55000000000000004"/>
    <row r="506" ht="15.75" customHeight="1" x14ac:dyDescent="0.55000000000000004"/>
    <row r="507" ht="15.75" customHeight="1" x14ac:dyDescent="0.55000000000000004"/>
    <row r="508" ht="15.75" customHeight="1" x14ac:dyDescent="0.55000000000000004"/>
    <row r="509" ht="15.75" customHeight="1" x14ac:dyDescent="0.55000000000000004"/>
    <row r="510" ht="15.75" customHeight="1" x14ac:dyDescent="0.55000000000000004"/>
    <row r="511" ht="15.75" customHeight="1" x14ac:dyDescent="0.55000000000000004"/>
    <row r="512" ht="15.75" customHeight="1" x14ac:dyDescent="0.55000000000000004"/>
    <row r="513" ht="15.75" customHeight="1" x14ac:dyDescent="0.55000000000000004"/>
    <row r="514" ht="15.75" customHeight="1" x14ac:dyDescent="0.55000000000000004"/>
    <row r="515" ht="15.75" customHeight="1" x14ac:dyDescent="0.55000000000000004"/>
    <row r="516" ht="15.75" customHeight="1" x14ac:dyDescent="0.55000000000000004"/>
    <row r="517" ht="15.75" customHeight="1" x14ac:dyDescent="0.55000000000000004"/>
    <row r="518" ht="15.75" customHeight="1" x14ac:dyDescent="0.55000000000000004"/>
    <row r="519" ht="15.75" customHeight="1" x14ac:dyDescent="0.55000000000000004"/>
    <row r="520" ht="15.75" customHeight="1" x14ac:dyDescent="0.55000000000000004"/>
    <row r="521" ht="15.75" customHeight="1" x14ac:dyDescent="0.55000000000000004"/>
    <row r="522" ht="15.75" customHeight="1" x14ac:dyDescent="0.55000000000000004"/>
    <row r="523" ht="15.75" customHeight="1" x14ac:dyDescent="0.55000000000000004"/>
    <row r="524" ht="15.75" customHeight="1" x14ac:dyDescent="0.55000000000000004"/>
    <row r="525" ht="15.75" customHeight="1" x14ac:dyDescent="0.55000000000000004"/>
    <row r="526" ht="15.75" customHeight="1" x14ac:dyDescent="0.55000000000000004"/>
    <row r="527" ht="15.75" customHeight="1" x14ac:dyDescent="0.55000000000000004"/>
    <row r="528" ht="15.75" customHeight="1" x14ac:dyDescent="0.55000000000000004"/>
    <row r="529" ht="15.75" customHeight="1" x14ac:dyDescent="0.55000000000000004"/>
    <row r="530" ht="15.75" customHeight="1" x14ac:dyDescent="0.55000000000000004"/>
    <row r="531" ht="15.75" customHeight="1" x14ac:dyDescent="0.55000000000000004"/>
    <row r="532" ht="15.75" customHeight="1" x14ac:dyDescent="0.55000000000000004"/>
    <row r="533" ht="15.75" customHeight="1" x14ac:dyDescent="0.55000000000000004"/>
    <row r="534" ht="15.75" customHeight="1" x14ac:dyDescent="0.55000000000000004"/>
    <row r="535" ht="15.75" customHeight="1" x14ac:dyDescent="0.55000000000000004"/>
    <row r="536" ht="15.75" customHeight="1" x14ac:dyDescent="0.55000000000000004"/>
    <row r="537" ht="15.75" customHeight="1" x14ac:dyDescent="0.55000000000000004"/>
    <row r="538" ht="15.75" customHeight="1" x14ac:dyDescent="0.55000000000000004"/>
    <row r="539" ht="15.75" customHeight="1" x14ac:dyDescent="0.55000000000000004"/>
    <row r="540" ht="15.75" customHeight="1" x14ac:dyDescent="0.55000000000000004"/>
    <row r="541" ht="15.75" customHeight="1" x14ac:dyDescent="0.55000000000000004"/>
    <row r="542" ht="15.75" customHeight="1" x14ac:dyDescent="0.55000000000000004"/>
    <row r="543" ht="15.75" customHeight="1" x14ac:dyDescent="0.55000000000000004"/>
    <row r="544" ht="15.75" customHeight="1" x14ac:dyDescent="0.55000000000000004"/>
    <row r="545" ht="15.75" customHeight="1" x14ac:dyDescent="0.55000000000000004"/>
    <row r="546" ht="15.75" customHeight="1" x14ac:dyDescent="0.55000000000000004"/>
    <row r="547" ht="15.75" customHeight="1" x14ac:dyDescent="0.55000000000000004"/>
    <row r="548" ht="15.75" customHeight="1" x14ac:dyDescent="0.55000000000000004"/>
    <row r="549" ht="15.75" customHeight="1" x14ac:dyDescent="0.55000000000000004"/>
    <row r="550" ht="15.75" customHeight="1" x14ac:dyDescent="0.55000000000000004"/>
    <row r="551" ht="15.75" customHeight="1" x14ac:dyDescent="0.55000000000000004"/>
    <row r="552" ht="15.75" customHeight="1" x14ac:dyDescent="0.55000000000000004"/>
    <row r="553" ht="15.75" customHeight="1" x14ac:dyDescent="0.55000000000000004"/>
    <row r="554" ht="15.75" customHeight="1" x14ac:dyDescent="0.55000000000000004"/>
    <row r="555" ht="15.75" customHeight="1" x14ac:dyDescent="0.55000000000000004"/>
    <row r="556" ht="15.75" customHeight="1" x14ac:dyDescent="0.55000000000000004"/>
    <row r="557" ht="15.75" customHeight="1" x14ac:dyDescent="0.55000000000000004"/>
    <row r="558" ht="15.75" customHeight="1" x14ac:dyDescent="0.55000000000000004"/>
    <row r="559" ht="15.75" customHeight="1" x14ac:dyDescent="0.55000000000000004"/>
    <row r="560" ht="15.75" customHeight="1" x14ac:dyDescent="0.55000000000000004"/>
    <row r="561" ht="15.75" customHeight="1" x14ac:dyDescent="0.55000000000000004"/>
    <row r="562" ht="15.75" customHeight="1" x14ac:dyDescent="0.55000000000000004"/>
    <row r="563" ht="15.75" customHeight="1" x14ac:dyDescent="0.55000000000000004"/>
    <row r="564" ht="15.75" customHeight="1" x14ac:dyDescent="0.55000000000000004"/>
    <row r="565" ht="15.75" customHeight="1" x14ac:dyDescent="0.55000000000000004"/>
    <row r="566" ht="15.75" customHeight="1" x14ac:dyDescent="0.55000000000000004"/>
    <row r="567" ht="15.75" customHeight="1" x14ac:dyDescent="0.55000000000000004"/>
    <row r="568" ht="15.75" customHeight="1" x14ac:dyDescent="0.55000000000000004"/>
    <row r="569" ht="15.75" customHeight="1" x14ac:dyDescent="0.55000000000000004"/>
    <row r="570" ht="15.75" customHeight="1" x14ac:dyDescent="0.55000000000000004"/>
    <row r="571" ht="15.75" customHeight="1" x14ac:dyDescent="0.55000000000000004"/>
    <row r="572" ht="15.75" customHeight="1" x14ac:dyDescent="0.55000000000000004"/>
    <row r="573" ht="15.75" customHeight="1" x14ac:dyDescent="0.55000000000000004"/>
    <row r="574" ht="15.75" customHeight="1" x14ac:dyDescent="0.55000000000000004"/>
    <row r="575" ht="15.75" customHeight="1" x14ac:dyDescent="0.55000000000000004"/>
    <row r="576" ht="15.75" customHeight="1" x14ac:dyDescent="0.55000000000000004"/>
    <row r="577" ht="15.75" customHeight="1" x14ac:dyDescent="0.55000000000000004"/>
    <row r="578" ht="15.75" customHeight="1" x14ac:dyDescent="0.55000000000000004"/>
    <row r="579" ht="15.75" customHeight="1" x14ac:dyDescent="0.55000000000000004"/>
    <row r="580" ht="15.75" customHeight="1" x14ac:dyDescent="0.55000000000000004"/>
    <row r="581" ht="15.75" customHeight="1" x14ac:dyDescent="0.55000000000000004"/>
    <row r="582" ht="15.75" customHeight="1" x14ac:dyDescent="0.55000000000000004"/>
    <row r="583" ht="15.75" customHeight="1" x14ac:dyDescent="0.55000000000000004"/>
    <row r="584" ht="15.75" customHeight="1" x14ac:dyDescent="0.55000000000000004"/>
    <row r="585" ht="15.75" customHeight="1" x14ac:dyDescent="0.55000000000000004"/>
    <row r="586" ht="15.75" customHeight="1" x14ac:dyDescent="0.55000000000000004"/>
    <row r="587" ht="15.75" customHeight="1" x14ac:dyDescent="0.55000000000000004"/>
    <row r="588" ht="15.75" customHeight="1" x14ac:dyDescent="0.55000000000000004"/>
    <row r="589" ht="15.75" customHeight="1" x14ac:dyDescent="0.55000000000000004"/>
    <row r="590" ht="15.75" customHeight="1" x14ac:dyDescent="0.55000000000000004"/>
    <row r="591" ht="15.75" customHeight="1" x14ac:dyDescent="0.55000000000000004"/>
    <row r="592" ht="15.75" customHeight="1" x14ac:dyDescent="0.55000000000000004"/>
    <row r="593" ht="15.75" customHeight="1" x14ac:dyDescent="0.55000000000000004"/>
    <row r="594" ht="15.75" customHeight="1" x14ac:dyDescent="0.55000000000000004"/>
    <row r="595" ht="15.75" customHeight="1" x14ac:dyDescent="0.55000000000000004"/>
    <row r="596" ht="15.75" customHeight="1" x14ac:dyDescent="0.55000000000000004"/>
    <row r="597" ht="15.75" customHeight="1" x14ac:dyDescent="0.55000000000000004"/>
    <row r="598" ht="15.75" customHeight="1" x14ac:dyDescent="0.55000000000000004"/>
    <row r="599" ht="15.75" customHeight="1" x14ac:dyDescent="0.55000000000000004"/>
    <row r="600" ht="15.75" customHeight="1" x14ac:dyDescent="0.55000000000000004"/>
    <row r="601" ht="15.75" customHeight="1" x14ac:dyDescent="0.55000000000000004"/>
    <row r="602" ht="15.75" customHeight="1" x14ac:dyDescent="0.55000000000000004"/>
    <row r="603" ht="15.75" customHeight="1" x14ac:dyDescent="0.55000000000000004"/>
    <row r="604" ht="15.75" customHeight="1" x14ac:dyDescent="0.55000000000000004"/>
    <row r="605" ht="15.75" customHeight="1" x14ac:dyDescent="0.55000000000000004"/>
    <row r="606" ht="15.75" customHeight="1" x14ac:dyDescent="0.55000000000000004"/>
    <row r="607" ht="15.75" customHeight="1" x14ac:dyDescent="0.55000000000000004"/>
    <row r="608" ht="15.75" customHeight="1" x14ac:dyDescent="0.55000000000000004"/>
    <row r="609" ht="15.75" customHeight="1" x14ac:dyDescent="0.55000000000000004"/>
    <row r="610" ht="15.75" customHeight="1" x14ac:dyDescent="0.55000000000000004"/>
    <row r="611" ht="15.75" customHeight="1" x14ac:dyDescent="0.55000000000000004"/>
    <row r="612" ht="15.75" customHeight="1" x14ac:dyDescent="0.55000000000000004"/>
    <row r="613" ht="15.75" customHeight="1" x14ac:dyDescent="0.55000000000000004"/>
    <row r="614" ht="15.75" customHeight="1" x14ac:dyDescent="0.55000000000000004"/>
    <row r="615" ht="15.75" customHeight="1" x14ac:dyDescent="0.55000000000000004"/>
    <row r="616" ht="15.75" customHeight="1" x14ac:dyDescent="0.55000000000000004"/>
    <row r="617" ht="15.75" customHeight="1" x14ac:dyDescent="0.55000000000000004"/>
    <row r="618" ht="15.75" customHeight="1" x14ac:dyDescent="0.55000000000000004"/>
    <row r="619" ht="15.75" customHeight="1" x14ac:dyDescent="0.55000000000000004"/>
    <row r="620" ht="15.75" customHeight="1" x14ac:dyDescent="0.55000000000000004"/>
    <row r="621" ht="15.75" customHeight="1" x14ac:dyDescent="0.55000000000000004"/>
    <row r="622" ht="15.75" customHeight="1" x14ac:dyDescent="0.55000000000000004"/>
    <row r="623" ht="15.75" customHeight="1" x14ac:dyDescent="0.55000000000000004"/>
    <row r="624" ht="15.75" customHeight="1" x14ac:dyDescent="0.55000000000000004"/>
    <row r="625" ht="15.75" customHeight="1" x14ac:dyDescent="0.55000000000000004"/>
    <row r="626" ht="15.75" customHeight="1" x14ac:dyDescent="0.55000000000000004"/>
    <row r="627" ht="15.75" customHeight="1" x14ac:dyDescent="0.55000000000000004"/>
    <row r="628" ht="15.75" customHeight="1" x14ac:dyDescent="0.55000000000000004"/>
    <row r="629" ht="15.75" customHeight="1" x14ac:dyDescent="0.55000000000000004"/>
    <row r="630" ht="15.75" customHeight="1" x14ac:dyDescent="0.55000000000000004"/>
    <row r="631" ht="15.75" customHeight="1" x14ac:dyDescent="0.55000000000000004"/>
    <row r="632" ht="15.75" customHeight="1" x14ac:dyDescent="0.55000000000000004"/>
    <row r="633" ht="15.75" customHeight="1" x14ac:dyDescent="0.55000000000000004"/>
    <row r="634" ht="15.75" customHeight="1" x14ac:dyDescent="0.55000000000000004"/>
    <row r="635" ht="15.75" customHeight="1" x14ac:dyDescent="0.55000000000000004"/>
    <row r="636" ht="15.75" customHeight="1" x14ac:dyDescent="0.55000000000000004"/>
    <row r="637" ht="15.75" customHeight="1" x14ac:dyDescent="0.55000000000000004"/>
    <row r="638" ht="15.75" customHeight="1" x14ac:dyDescent="0.55000000000000004"/>
    <row r="639" ht="15.75" customHeight="1" x14ac:dyDescent="0.55000000000000004"/>
    <row r="640" ht="15.75" customHeight="1" x14ac:dyDescent="0.55000000000000004"/>
    <row r="641" ht="15.75" customHeight="1" x14ac:dyDescent="0.55000000000000004"/>
    <row r="642" ht="15.75" customHeight="1" x14ac:dyDescent="0.55000000000000004"/>
    <row r="643" ht="15.75" customHeight="1" x14ac:dyDescent="0.55000000000000004"/>
    <row r="644" ht="15.75" customHeight="1" x14ac:dyDescent="0.55000000000000004"/>
    <row r="645" ht="15.75" customHeight="1" x14ac:dyDescent="0.55000000000000004"/>
    <row r="646" ht="15.75" customHeight="1" x14ac:dyDescent="0.55000000000000004"/>
    <row r="647" ht="15.75" customHeight="1" x14ac:dyDescent="0.55000000000000004"/>
    <row r="648" ht="15.75" customHeight="1" x14ac:dyDescent="0.55000000000000004"/>
    <row r="649" ht="15.75" customHeight="1" x14ac:dyDescent="0.55000000000000004"/>
    <row r="650" ht="15.75" customHeight="1" x14ac:dyDescent="0.55000000000000004"/>
    <row r="651" ht="15.75" customHeight="1" x14ac:dyDescent="0.55000000000000004"/>
    <row r="652" ht="15.75" customHeight="1" x14ac:dyDescent="0.55000000000000004"/>
    <row r="653" ht="15.75" customHeight="1" x14ac:dyDescent="0.55000000000000004"/>
    <row r="654" ht="15.75" customHeight="1" x14ac:dyDescent="0.55000000000000004"/>
    <row r="655" ht="15.75" customHeight="1" x14ac:dyDescent="0.55000000000000004"/>
    <row r="656" ht="15.75" customHeight="1" x14ac:dyDescent="0.55000000000000004"/>
    <row r="657" ht="15.75" customHeight="1" x14ac:dyDescent="0.55000000000000004"/>
    <row r="658" ht="15.75" customHeight="1" x14ac:dyDescent="0.55000000000000004"/>
    <row r="659" ht="15.75" customHeight="1" x14ac:dyDescent="0.55000000000000004"/>
    <row r="660" ht="15.75" customHeight="1" x14ac:dyDescent="0.55000000000000004"/>
    <row r="661" ht="15.75" customHeight="1" x14ac:dyDescent="0.55000000000000004"/>
    <row r="662" ht="15.75" customHeight="1" x14ac:dyDescent="0.55000000000000004"/>
    <row r="663" ht="15.75" customHeight="1" x14ac:dyDescent="0.55000000000000004"/>
    <row r="664" ht="15.75" customHeight="1" x14ac:dyDescent="0.55000000000000004"/>
    <row r="665" ht="15.75" customHeight="1" x14ac:dyDescent="0.55000000000000004"/>
    <row r="666" ht="15.75" customHeight="1" x14ac:dyDescent="0.55000000000000004"/>
    <row r="667" ht="15.75" customHeight="1" x14ac:dyDescent="0.55000000000000004"/>
    <row r="668" ht="15.75" customHeight="1" x14ac:dyDescent="0.55000000000000004"/>
    <row r="669" ht="15.75" customHeight="1" x14ac:dyDescent="0.55000000000000004"/>
    <row r="670" ht="15.75" customHeight="1" x14ac:dyDescent="0.55000000000000004"/>
    <row r="671" ht="15.75" customHeight="1" x14ac:dyDescent="0.55000000000000004"/>
    <row r="672" ht="15.75" customHeight="1" x14ac:dyDescent="0.55000000000000004"/>
    <row r="673" ht="15.75" customHeight="1" x14ac:dyDescent="0.55000000000000004"/>
    <row r="674" ht="15.75" customHeight="1" x14ac:dyDescent="0.55000000000000004"/>
    <row r="675" ht="15.75" customHeight="1" x14ac:dyDescent="0.55000000000000004"/>
    <row r="676" ht="15.75" customHeight="1" x14ac:dyDescent="0.55000000000000004"/>
    <row r="677" ht="15.75" customHeight="1" x14ac:dyDescent="0.55000000000000004"/>
    <row r="678" ht="15.75" customHeight="1" x14ac:dyDescent="0.55000000000000004"/>
    <row r="679" ht="15.75" customHeight="1" x14ac:dyDescent="0.55000000000000004"/>
    <row r="680" ht="15.75" customHeight="1" x14ac:dyDescent="0.55000000000000004"/>
    <row r="681" ht="15.75" customHeight="1" x14ac:dyDescent="0.55000000000000004"/>
    <row r="682" ht="15.75" customHeight="1" x14ac:dyDescent="0.55000000000000004"/>
    <row r="683" ht="15.75" customHeight="1" x14ac:dyDescent="0.55000000000000004"/>
    <row r="684" ht="15.75" customHeight="1" x14ac:dyDescent="0.55000000000000004"/>
    <row r="685" ht="15.75" customHeight="1" x14ac:dyDescent="0.55000000000000004"/>
    <row r="686" ht="15.75" customHeight="1" x14ac:dyDescent="0.55000000000000004"/>
    <row r="687" ht="15.75" customHeight="1" x14ac:dyDescent="0.55000000000000004"/>
    <row r="688" ht="15.75" customHeight="1" x14ac:dyDescent="0.55000000000000004"/>
    <row r="689" ht="15.75" customHeight="1" x14ac:dyDescent="0.55000000000000004"/>
    <row r="690" ht="15.75" customHeight="1" x14ac:dyDescent="0.55000000000000004"/>
    <row r="691" ht="15.75" customHeight="1" x14ac:dyDescent="0.55000000000000004"/>
    <row r="692" ht="15.75" customHeight="1" x14ac:dyDescent="0.55000000000000004"/>
    <row r="693" ht="15.75" customHeight="1" x14ac:dyDescent="0.55000000000000004"/>
    <row r="694" ht="15.75" customHeight="1" x14ac:dyDescent="0.55000000000000004"/>
    <row r="695" ht="15.75" customHeight="1" x14ac:dyDescent="0.55000000000000004"/>
    <row r="696" ht="15.75" customHeight="1" x14ac:dyDescent="0.55000000000000004"/>
    <row r="697" ht="15.75" customHeight="1" x14ac:dyDescent="0.55000000000000004"/>
    <row r="698" ht="15.75" customHeight="1" x14ac:dyDescent="0.55000000000000004"/>
    <row r="699" ht="15.75" customHeight="1" x14ac:dyDescent="0.55000000000000004"/>
    <row r="700" ht="15.75" customHeight="1" x14ac:dyDescent="0.55000000000000004"/>
    <row r="701" ht="15.75" customHeight="1" x14ac:dyDescent="0.55000000000000004"/>
    <row r="702" ht="15.75" customHeight="1" x14ac:dyDescent="0.55000000000000004"/>
    <row r="703" ht="15.75" customHeight="1" x14ac:dyDescent="0.55000000000000004"/>
    <row r="704" ht="15.75" customHeight="1" x14ac:dyDescent="0.55000000000000004"/>
    <row r="705" ht="15.75" customHeight="1" x14ac:dyDescent="0.55000000000000004"/>
    <row r="706" ht="15.75" customHeight="1" x14ac:dyDescent="0.55000000000000004"/>
    <row r="707" ht="15.75" customHeight="1" x14ac:dyDescent="0.55000000000000004"/>
    <row r="708" ht="15.75" customHeight="1" x14ac:dyDescent="0.55000000000000004"/>
    <row r="709" ht="15.75" customHeight="1" x14ac:dyDescent="0.55000000000000004"/>
    <row r="710" ht="15.75" customHeight="1" x14ac:dyDescent="0.55000000000000004"/>
    <row r="711" ht="15.75" customHeight="1" x14ac:dyDescent="0.55000000000000004"/>
    <row r="712" ht="15.75" customHeight="1" x14ac:dyDescent="0.55000000000000004"/>
    <row r="713" ht="15.75" customHeight="1" x14ac:dyDescent="0.55000000000000004"/>
    <row r="714" ht="15.75" customHeight="1" x14ac:dyDescent="0.55000000000000004"/>
    <row r="715" ht="15.75" customHeight="1" x14ac:dyDescent="0.55000000000000004"/>
    <row r="716" ht="15.75" customHeight="1" x14ac:dyDescent="0.55000000000000004"/>
    <row r="717" ht="15.75" customHeight="1" x14ac:dyDescent="0.55000000000000004"/>
    <row r="718" ht="15.75" customHeight="1" x14ac:dyDescent="0.55000000000000004"/>
    <row r="719" ht="15.75" customHeight="1" x14ac:dyDescent="0.55000000000000004"/>
    <row r="720" ht="15.75" customHeight="1" x14ac:dyDescent="0.55000000000000004"/>
    <row r="721" ht="15.75" customHeight="1" x14ac:dyDescent="0.55000000000000004"/>
    <row r="722" ht="15.75" customHeight="1" x14ac:dyDescent="0.55000000000000004"/>
    <row r="723" ht="15.75" customHeight="1" x14ac:dyDescent="0.55000000000000004"/>
    <row r="724" ht="15.75" customHeight="1" x14ac:dyDescent="0.55000000000000004"/>
    <row r="725" ht="15.75" customHeight="1" x14ac:dyDescent="0.55000000000000004"/>
    <row r="726" ht="15.75" customHeight="1" x14ac:dyDescent="0.55000000000000004"/>
    <row r="727" ht="15.75" customHeight="1" x14ac:dyDescent="0.55000000000000004"/>
    <row r="728" ht="15.75" customHeight="1" x14ac:dyDescent="0.55000000000000004"/>
    <row r="729" ht="15.75" customHeight="1" x14ac:dyDescent="0.55000000000000004"/>
    <row r="730" ht="15.75" customHeight="1" x14ac:dyDescent="0.55000000000000004"/>
    <row r="731" ht="15.75" customHeight="1" x14ac:dyDescent="0.55000000000000004"/>
    <row r="732" ht="15.75" customHeight="1" x14ac:dyDescent="0.55000000000000004"/>
    <row r="733" ht="15.75" customHeight="1" x14ac:dyDescent="0.55000000000000004"/>
    <row r="734" ht="15.75" customHeight="1" x14ac:dyDescent="0.55000000000000004"/>
    <row r="735" ht="15.75" customHeight="1" x14ac:dyDescent="0.55000000000000004"/>
    <row r="736" ht="15.75" customHeight="1" x14ac:dyDescent="0.55000000000000004"/>
    <row r="737" ht="15.75" customHeight="1" x14ac:dyDescent="0.55000000000000004"/>
    <row r="738" ht="15.75" customHeight="1" x14ac:dyDescent="0.55000000000000004"/>
    <row r="739" ht="15.75" customHeight="1" x14ac:dyDescent="0.55000000000000004"/>
    <row r="740" ht="15.75" customHeight="1" x14ac:dyDescent="0.55000000000000004"/>
    <row r="741" ht="15.75" customHeight="1" x14ac:dyDescent="0.55000000000000004"/>
    <row r="742" ht="15.75" customHeight="1" x14ac:dyDescent="0.55000000000000004"/>
    <row r="743" ht="15.75" customHeight="1" x14ac:dyDescent="0.55000000000000004"/>
    <row r="744" ht="15.75" customHeight="1" x14ac:dyDescent="0.55000000000000004"/>
    <row r="745" ht="15.75" customHeight="1" x14ac:dyDescent="0.55000000000000004"/>
    <row r="746" ht="15.75" customHeight="1" x14ac:dyDescent="0.55000000000000004"/>
    <row r="747" ht="15.75" customHeight="1" x14ac:dyDescent="0.55000000000000004"/>
    <row r="748" ht="15.75" customHeight="1" x14ac:dyDescent="0.55000000000000004"/>
    <row r="749" ht="15.75" customHeight="1" x14ac:dyDescent="0.55000000000000004"/>
    <row r="750" ht="15.75" customHeight="1" x14ac:dyDescent="0.55000000000000004"/>
    <row r="751" ht="15.75" customHeight="1" x14ac:dyDescent="0.55000000000000004"/>
    <row r="752" ht="15.75" customHeight="1" x14ac:dyDescent="0.55000000000000004"/>
    <row r="753" ht="15.75" customHeight="1" x14ac:dyDescent="0.55000000000000004"/>
    <row r="754" ht="15.75" customHeight="1" x14ac:dyDescent="0.55000000000000004"/>
    <row r="755" ht="15.75" customHeight="1" x14ac:dyDescent="0.55000000000000004"/>
    <row r="756" ht="15.75" customHeight="1" x14ac:dyDescent="0.55000000000000004"/>
    <row r="757" ht="15.75" customHeight="1" x14ac:dyDescent="0.55000000000000004"/>
    <row r="758" ht="15.75" customHeight="1" x14ac:dyDescent="0.55000000000000004"/>
    <row r="759" ht="15.75" customHeight="1" x14ac:dyDescent="0.55000000000000004"/>
    <row r="760" ht="15.75" customHeight="1" x14ac:dyDescent="0.55000000000000004"/>
    <row r="761" ht="15.75" customHeight="1" x14ac:dyDescent="0.55000000000000004"/>
    <row r="762" ht="15.75" customHeight="1" x14ac:dyDescent="0.55000000000000004"/>
    <row r="763" ht="15.75" customHeight="1" x14ac:dyDescent="0.55000000000000004"/>
    <row r="764" ht="15.75" customHeight="1" x14ac:dyDescent="0.55000000000000004"/>
    <row r="765" ht="15.75" customHeight="1" x14ac:dyDescent="0.55000000000000004"/>
    <row r="766" ht="15.75" customHeight="1" x14ac:dyDescent="0.55000000000000004"/>
    <row r="767" ht="15.75" customHeight="1" x14ac:dyDescent="0.55000000000000004"/>
    <row r="768" ht="15.75" customHeight="1" x14ac:dyDescent="0.55000000000000004"/>
    <row r="769" ht="15.75" customHeight="1" x14ac:dyDescent="0.55000000000000004"/>
    <row r="770" ht="15.75" customHeight="1" x14ac:dyDescent="0.55000000000000004"/>
    <row r="771" ht="15.75" customHeight="1" x14ac:dyDescent="0.55000000000000004"/>
    <row r="772" ht="15.75" customHeight="1" x14ac:dyDescent="0.55000000000000004"/>
    <row r="773" ht="15.75" customHeight="1" x14ac:dyDescent="0.55000000000000004"/>
    <row r="774" ht="15.75" customHeight="1" x14ac:dyDescent="0.55000000000000004"/>
    <row r="775" ht="15.75" customHeight="1" x14ac:dyDescent="0.55000000000000004"/>
    <row r="776" ht="15.75" customHeight="1" x14ac:dyDescent="0.55000000000000004"/>
    <row r="777" ht="15.75" customHeight="1" x14ac:dyDescent="0.55000000000000004"/>
    <row r="778" ht="15.75" customHeight="1" x14ac:dyDescent="0.55000000000000004"/>
    <row r="779" ht="15.75" customHeight="1" x14ac:dyDescent="0.55000000000000004"/>
    <row r="780" ht="15.75" customHeight="1" x14ac:dyDescent="0.55000000000000004"/>
    <row r="781" ht="15.75" customHeight="1" x14ac:dyDescent="0.55000000000000004"/>
    <row r="782" ht="15.75" customHeight="1" x14ac:dyDescent="0.55000000000000004"/>
    <row r="783" ht="15.75" customHeight="1" x14ac:dyDescent="0.55000000000000004"/>
    <row r="784" ht="15.75" customHeight="1" x14ac:dyDescent="0.55000000000000004"/>
    <row r="785" ht="15.75" customHeight="1" x14ac:dyDescent="0.55000000000000004"/>
    <row r="786" ht="15.75" customHeight="1" x14ac:dyDescent="0.55000000000000004"/>
    <row r="787" ht="15.75" customHeight="1" x14ac:dyDescent="0.55000000000000004"/>
    <row r="788" ht="15.75" customHeight="1" x14ac:dyDescent="0.55000000000000004"/>
    <row r="789" ht="15.75" customHeight="1" x14ac:dyDescent="0.55000000000000004"/>
    <row r="790" ht="15.75" customHeight="1" x14ac:dyDescent="0.55000000000000004"/>
    <row r="791" ht="15.75" customHeight="1" x14ac:dyDescent="0.55000000000000004"/>
    <row r="792" ht="15.75" customHeight="1" x14ac:dyDescent="0.55000000000000004"/>
    <row r="793" ht="15.75" customHeight="1" x14ac:dyDescent="0.55000000000000004"/>
    <row r="794" ht="15.75" customHeight="1" x14ac:dyDescent="0.55000000000000004"/>
    <row r="795" ht="15.75" customHeight="1" x14ac:dyDescent="0.55000000000000004"/>
    <row r="796" ht="15.75" customHeight="1" x14ac:dyDescent="0.55000000000000004"/>
    <row r="797" ht="15.75" customHeight="1" x14ac:dyDescent="0.55000000000000004"/>
    <row r="798" ht="15.75" customHeight="1" x14ac:dyDescent="0.55000000000000004"/>
    <row r="799" ht="15.75" customHeight="1" x14ac:dyDescent="0.55000000000000004"/>
    <row r="800" ht="15.75" customHeight="1" x14ac:dyDescent="0.55000000000000004"/>
    <row r="801" ht="15.75" customHeight="1" x14ac:dyDescent="0.55000000000000004"/>
    <row r="802" ht="15.75" customHeight="1" x14ac:dyDescent="0.55000000000000004"/>
    <row r="803" ht="15.75" customHeight="1" x14ac:dyDescent="0.55000000000000004"/>
    <row r="804" ht="15.75" customHeight="1" x14ac:dyDescent="0.55000000000000004"/>
    <row r="805" ht="15.75" customHeight="1" x14ac:dyDescent="0.55000000000000004"/>
    <row r="806" ht="15.75" customHeight="1" x14ac:dyDescent="0.55000000000000004"/>
    <row r="807" ht="15.75" customHeight="1" x14ac:dyDescent="0.55000000000000004"/>
    <row r="808" ht="15.75" customHeight="1" x14ac:dyDescent="0.55000000000000004"/>
    <row r="809" ht="15.75" customHeight="1" x14ac:dyDescent="0.55000000000000004"/>
    <row r="810" ht="15.75" customHeight="1" x14ac:dyDescent="0.55000000000000004"/>
    <row r="811" ht="15.75" customHeight="1" x14ac:dyDescent="0.55000000000000004"/>
    <row r="812" ht="15.75" customHeight="1" x14ac:dyDescent="0.55000000000000004"/>
    <row r="813" ht="15.75" customHeight="1" x14ac:dyDescent="0.55000000000000004"/>
    <row r="814" ht="15.75" customHeight="1" x14ac:dyDescent="0.55000000000000004"/>
    <row r="815" ht="15.75" customHeight="1" x14ac:dyDescent="0.55000000000000004"/>
    <row r="816" ht="15.75" customHeight="1" x14ac:dyDescent="0.55000000000000004"/>
    <row r="817" ht="15.75" customHeight="1" x14ac:dyDescent="0.55000000000000004"/>
    <row r="818" ht="15.75" customHeight="1" x14ac:dyDescent="0.55000000000000004"/>
    <row r="819" ht="15.75" customHeight="1" x14ac:dyDescent="0.55000000000000004"/>
    <row r="820" ht="15.75" customHeight="1" x14ac:dyDescent="0.55000000000000004"/>
    <row r="821" ht="15.75" customHeight="1" x14ac:dyDescent="0.55000000000000004"/>
    <row r="822" ht="15.75" customHeight="1" x14ac:dyDescent="0.55000000000000004"/>
    <row r="823" ht="15.75" customHeight="1" x14ac:dyDescent="0.55000000000000004"/>
    <row r="824" ht="15.75" customHeight="1" x14ac:dyDescent="0.55000000000000004"/>
    <row r="825" ht="15.75" customHeight="1" x14ac:dyDescent="0.55000000000000004"/>
    <row r="826" ht="15.75" customHeight="1" x14ac:dyDescent="0.55000000000000004"/>
    <row r="827" ht="15.75" customHeight="1" x14ac:dyDescent="0.55000000000000004"/>
    <row r="828" ht="15.75" customHeight="1" x14ac:dyDescent="0.55000000000000004"/>
    <row r="829" ht="15.75" customHeight="1" x14ac:dyDescent="0.55000000000000004"/>
    <row r="830" ht="15.75" customHeight="1" x14ac:dyDescent="0.55000000000000004"/>
    <row r="831" ht="15.75" customHeight="1" x14ac:dyDescent="0.55000000000000004"/>
    <row r="832" ht="15.75" customHeight="1" x14ac:dyDescent="0.55000000000000004"/>
    <row r="833" ht="15.75" customHeight="1" x14ac:dyDescent="0.55000000000000004"/>
    <row r="834" ht="15.75" customHeight="1" x14ac:dyDescent="0.55000000000000004"/>
    <row r="835" ht="15.75" customHeight="1" x14ac:dyDescent="0.55000000000000004"/>
    <row r="836" ht="15.75" customHeight="1" x14ac:dyDescent="0.55000000000000004"/>
    <row r="837" ht="15.75" customHeight="1" x14ac:dyDescent="0.55000000000000004"/>
    <row r="838" ht="15.75" customHeight="1" x14ac:dyDescent="0.55000000000000004"/>
    <row r="839" ht="15.75" customHeight="1" x14ac:dyDescent="0.55000000000000004"/>
    <row r="840" ht="15.75" customHeight="1" x14ac:dyDescent="0.55000000000000004"/>
    <row r="841" ht="15.75" customHeight="1" x14ac:dyDescent="0.55000000000000004"/>
    <row r="842" ht="15.75" customHeight="1" x14ac:dyDescent="0.55000000000000004"/>
    <row r="843" ht="15.75" customHeight="1" x14ac:dyDescent="0.55000000000000004"/>
    <row r="844" ht="15.75" customHeight="1" x14ac:dyDescent="0.55000000000000004"/>
    <row r="845" ht="15.75" customHeight="1" x14ac:dyDescent="0.55000000000000004"/>
    <row r="846" ht="15.75" customHeight="1" x14ac:dyDescent="0.55000000000000004"/>
    <row r="847" ht="15.75" customHeight="1" x14ac:dyDescent="0.55000000000000004"/>
    <row r="848" ht="15.75" customHeight="1" x14ac:dyDescent="0.55000000000000004"/>
    <row r="849" ht="15.75" customHeight="1" x14ac:dyDescent="0.55000000000000004"/>
    <row r="850" ht="15.75" customHeight="1" x14ac:dyDescent="0.55000000000000004"/>
    <row r="851" ht="15.75" customHeight="1" x14ac:dyDescent="0.55000000000000004"/>
    <row r="852" ht="15.75" customHeight="1" x14ac:dyDescent="0.55000000000000004"/>
    <row r="853" ht="15.75" customHeight="1" x14ac:dyDescent="0.55000000000000004"/>
    <row r="854" ht="15.75" customHeight="1" x14ac:dyDescent="0.55000000000000004"/>
    <row r="855" ht="15.75" customHeight="1" x14ac:dyDescent="0.55000000000000004"/>
    <row r="856" ht="15.75" customHeight="1" x14ac:dyDescent="0.55000000000000004"/>
    <row r="857" ht="15.75" customHeight="1" x14ac:dyDescent="0.55000000000000004"/>
    <row r="858" ht="15.75" customHeight="1" x14ac:dyDescent="0.55000000000000004"/>
    <row r="859" ht="15.75" customHeight="1" x14ac:dyDescent="0.55000000000000004"/>
    <row r="860" ht="15.75" customHeight="1" x14ac:dyDescent="0.55000000000000004"/>
    <row r="861" ht="15.75" customHeight="1" x14ac:dyDescent="0.55000000000000004"/>
    <row r="862" ht="15.75" customHeight="1" x14ac:dyDescent="0.55000000000000004"/>
    <row r="863" ht="15.75" customHeight="1" x14ac:dyDescent="0.55000000000000004"/>
    <row r="864" ht="15.75" customHeight="1" x14ac:dyDescent="0.55000000000000004"/>
    <row r="865" ht="15.75" customHeight="1" x14ac:dyDescent="0.55000000000000004"/>
    <row r="866" ht="15.75" customHeight="1" x14ac:dyDescent="0.55000000000000004"/>
    <row r="867" ht="15.75" customHeight="1" x14ac:dyDescent="0.55000000000000004"/>
    <row r="868" ht="15.75" customHeight="1" x14ac:dyDescent="0.55000000000000004"/>
    <row r="869" ht="15.75" customHeight="1" x14ac:dyDescent="0.55000000000000004"/>
    <row r="870" ht="15.75" customHeight="1" x14ac:dyDescent="0.55000000000000004"/>
    <row r="871" ht="15.75" customHeight="1" x14ac:dyDescent="0.55000000000000004"/>
    <row r="872" ht="15.75" customHeight="1" x14ac:dyDescent="0.55000000000000004"/>
    <row r="873" ht="15.75" customHeight="1" x14ac:dyDescent="0.55000000000000004"/>
    <row r="874" ht="15.75" customHeight="1" x14ac:dyDescent="0.55000000000000004"/>
    <row r="875" ht="15.75" customHeight="1" x14ac:dyDescent="0.55000000000000004"/>
    <row r="876" ht="15.75" customHeight="1" x14ac:dyDescent="0.55000000000000004"/>
    <row r="877" ht="15.75" customHeight="1" x14ac:dyDescent="0.55000000000000004"/>
    <row r="878" ht="15.75" customHeight="1" x14ac:dyDescent="0.55000000000000004"/>
    <row r="879" ht="15.75" customHeight="1" x14ac:dyDescent="0.55000000000000004"/>
    <row r="880" ht="15.75" customHeight="1" x14ac:dyDescent="0.55000000000000004"/>
    <row r="881" ht="15.75" customHeight="1" x14ac:dyDescent="0.55000000000000004"/>
    <row r="882" ht="15.75" customHeight="1" x14ac:dyDescent="0.55000000000000004"/>
    <row r="883" ht="15.75" customHeight="1" x14ac:dyDescent="0.55000000000000004"/>
    <row r="884" ht="15.75" customHeight="1" x14ac:dyDescent="0.55000000000000004"/>
    <row r="885" ht="15.75" customHeight="1" x14ac:dyDescent="0.55000000000000004"/>
    <row r="886" ht="15.75" customHeight="1" x14ac:dyDescent="0.55000000000000004"/>
    <row r="887" ht="15.75" customHeight="1" x14ac:dyDescent="0.55000000000000004"/>
    <row r="888" ht="15.75" customHeight="1" x14ac:dyDescent="0.55000000000000004"/>
    <row r="889" ht="15.75" customHeight="1" x14ac:dyDescent="0.55000000000000004"/>
    <row r="890" ht="15.75" customHeight="1" x14ac:dyDescent="0.55000000000000004"/>
    <row r="891" ht="15.75" customHeight="1" x14ac:dyDescent="0.55000000000000004"/>
    <row r="892" ht="15.75" customHeight="1" x14ac:dyDescent="0.55000000000000004"/>
    <row r="893" ht="15.75" customHeight="1" x14ac:dyDescent="0.55000000000000004"/>
    <row r="894" ht="15.75" customHeight="1" x14ac:dyDescent="0.55000000000000004"/>
    <row r="895" ht="15.75" customHeight="1" x14ac:dyDescent="0.55000000000000004"/>
    <row r="896" ht="15.75" customHeight="1" x14ac:dyDescent="0.55000000000000004"/>
    <row r="897" ht="15.75" customHeight="1" x14ac:dyDescent="0.55000000000000004"/>
    <row r="898" ht="15.75" customHeight="1" x14ac:dyDescent="0.55000000000000004"/>
    <row r="899" ht="15.75" customHeight="1" x14ac:dyDescent="0.55000000000000004"/>
    <row r="900" ht="15.75" customHeight="1" x14ac:dyDescent="0.55000000000000004"/>
    <row r="901" ht="15.75" customHeight="1" x14ac:dyDescent="0.55000000000000004"/>
    <row r="902" ht="15.75" customHeight="1" x14ac:dyDescent="0.55000000000000004"/>
    <row r="903" ht="15.75" customHeight="1" x14ac:dyDescent="0.55000000000000004"/>
    <row r="904" ht="15.75" customHeight="1" x14ac:dyDescent="0.55000000000000004"/>
    <row r="905" ht="15.75" customHeight="1" x14ac:dyDescent="0.55000000000000004"/>
    <row r="906" ht="15.75" customHeight="1" x14ac:dyDescent="0.55000000000000004"/>
    <row r="907" ht="15.75" customHeight="1" x14ac:dyDescent="0.55000000000000004"/>
    <row r="908" ht="15.75" customHeight="1" x14ac:dyDescent="0.55000000000000004"/>
    <row r="909" ht="15.75" customHeight="1" x14ac:dyDescent="0.55000000000000004"/>
    <row r="910" ht="15.75" customHeight="1" x14ac:dyDescent="0.55000000000000004"/>
    <row r="911" ht="15.75" customHeight="1" x14ac:dyDescent="0.55000000000000004"/>
    <row r="912" ht="15.75" customHeight="1" x14ac:dyDescent="0.55000000000000004"/>
    <row r="913" ht="15.75" customHeight="1" x14ac:dyDescent="0.55000000000000004"/>
    <row r="914" ht="15.75" customHeight="1" x14ac:dyDescent="0.55000000000000004"/>
    <row r="915" ht="15.75" customHeight="1" x14ac:dyDescent="0.55000000000000004"/>
    <row r="916" ht="15.75" customHeight="1" x14ac:dyDescent="0.55000000000000004"/>
    <row r="917" ht="15.75" customHeight="1" x14ac:dyDescent="0.55000000000000004"/>
    <row r="918" ht="15.75" customHeight="1" x14ac:dyDescent="0.55000000000000004"/>
    <row r="919" ht="15.75" customHeight="1" x14ac:dyDescent="0.55000000000000004"/>
    <row r="920" ht="15.75" customHeight="1" x14ac:dyDescent="0.55000000000000004"/>
    <row r="921" ht="15.75" customHeight="1" x14ac:dyDescent="0.55000000000000004"/>
    <row r="922" ht="15.75" customHeight="1" x14ac:dyDescent="0.55000000000000004"/>
    <row r="923" ht="15.75" customHeight="1" x14ac:dyDescent="0.55000000000000004"/>
    <row r="924" ht="15.75" customHeight="1" x14ac:dyDescent="0.55000000000000004"/>
    <row r="925" ht="15.75" customHeight="1" x14ac:dyDescent="0.55000000000000004"/>
    <row r="926" ht="15.75" customHeight="1" x14ac:dyDescent="0.55000000000000004"/>
    <row r="927" ht="15.75" customHeight="1" x14ac:dyDescent="0.55000000000000004"/>
    <row r="928" ht="15.75" customHeight="1" x14ac:dyDescent="0.55000000000000004"/>
    <row r="929" ht="15.75" customHeight="1" x14ac:dyDescent="0.55000000000000004"/>
    <row r="930" ht="15.75" customHeight="1" x14ac:dyDescent="0.55000000000000004"/>
    <row r="931" ht="15.75" customHeight="1" x14ac:dyDescent="0.55000000000000004"/>
    <row r="932" ht="15.75" customHeight="1" x14ac:dyDescent="0.55000000000000004"/>
    <row r="933" ht="15.75" customHeight="1" x14ac:dyDescent="0.55000000000000004"/>
    <row r="934" ht="15.75" customHeight="1" x14ac:dyDescent="0.55000000000000004"/>
    <row r="935" ht="15.75" customHeight="1" x14ac:dyDescent="0.55000000000000004"/>
    <row r="936" ht="15.75" customHeight="1" x14ac:dyDescent="0.55000000000000004"/>
    <row r="937" ht="15.75" customHeight="1" x14ac:dyDescent="0.55000000000000004"/>
    <row r="938" ht="15.75" customHeight="1" x14ac:dyDescent="0.55000000000000004"/>
    <row r="939" ht="15.75" customHeight="1" x14ac:dyDescent="0.55000000000000004"/>
    <row r="940" ht="15.75" customHeight="1" x14ac:dyDescent="0.55000000000000004"/>
    <row r="941" ht="15.75" customHeight="1" x14ac:dyDescent="0.55000000000000004"/>
    <row r="942" ht="15.75" customHeight="1" x14ac:dyDescent="0.55000000000000004"/>
    <row r="943" ht="15.75" customHeight="1" x14ac:dyDescent="0.55000000000000004"/>
    <row r="944" ht="15.75" customHeight="1" x14ac:dyDescent="0.55000000000000004"/>
    <row r="945" ht="15.75" customHeight="1" x14ac:dyDescent="0.55000000000000004"/>
    <row r="946" ht="15.75" customHeight="1" x14ac:dyDescent="0.55000000000000004"/>
    <row r="947" ht="15.75" customHeight="1" x14ac:dyDescent="0.55000000000000004"/>
    <row r="948" ht="15.75" customHeight="1" x14ac:dyDescent="0.55000000000000004"/>
    <row r="949" ht="15.75" customHeight="1" x14ac:dyDescent="0.55000000000000004"/>
    <row r="950" ht="15.75" customHeight="1" x14ac:dyDescent="0.55000000000000004"/>
    <row r="951" ht="15.75" customHeight="1" x14ac:dyDescent="0.55000000000000004"/>
    <row r="952" ht="15.75" customHeight="1" x14ac:dyDescent="0.55000000000000004"/>
    <row r="953" ht="15.75" customHeight="1" x14ac:dyDescent="0.55000000000000004"/>
    <row r="954" ht="15.75" customHeight="1" x14ac:dyDescent="0.55000000000000004"/>
    <row r="955" ht="15.75" customHeight="1" x14ac:dyDescent="0.55000000000000004"/>
    <row r="956" ht="15.75" customHeight="1" x14ac:dyDescent="0.55000000000000004"/>
    <row r="957" ht="15.75" customHeight="1" x14ac:dyDescent="0.55000000000000004"/>
    <row r="958" ht="15.75" customHeight="1" x14ac:dyDescent="0.55000000000000004"/>
    <row r="959" ht="15.75" customHeight="1" x14ac:dyDescent="0.55000000000000004"/>
    <row r="960" ht="15.75" customHeight="1" x14ac:dyDescent="0.55000000000000004"/>
    <row r="961" ht="15.75" customHeight="1" x14ac:dyDescent="0.55000000000000004"/>
    <row r="962" ht="15.75" customHeight="1" x14ac:dyDescent="0.55000000000000004"/>
    <row r="963" ht="15.75" customHeight="1" x14ac:dyDescent="0.55000000000000004"/>
    <row r="964" ht="15.75" customHeight="1" x14ac:dyDescent="0.55000000000000004"/>
    <row r="965" ht="15.75" customHeight="1" x14ac:dyDescent="0.55000000000000004"/>
    <row r="966" ht="15.75" customHeight="1" x14ac:dyDescent="0.55000000000000004"/>
    <row r="967" ht="15.75" customHeight="1" x14ac:dyDescent="0.55000000000000004"/>
    <row r="968" ht="15.75" customHeight="1" x14ac:dyDescent="0.55000000000000004"/>
    <row r="969" ht="15.75" customHeight="1" x14ac:dyDescent="0.55000000000000004"/>
    <row r="970" ht="15.75" customHeight="1" x14ac:dyDescent="0.55000000000000004"/>
    <row r="971" ht="15.75" customHeight="1" x14ac:dyDescent="0.55000000000000004"/>
    <row r="972" ht="15.75" customHeight="1" x14ac:dyDescent="0.55000000000000004"/>
    <row r="973" ht="15.75" customHeight="1" x14ac:dyDescent="0.55000000000000004"/>
    <row r="974" ht="15.75" customHeight="1" x14ac:dyDescent="0.55000000000000004"/>
    <row r="975" ht="15.75" customHeight="1" x14ac:dyDescent="0.55000000000000004"/>
    <row r="976" ht="15.75" customHeight="1" x14ac:dyDescent="0.55000000000000004"/>
    <row r="977" ht="15.75" customHeight="1" x14ac:dyDescent="0.55000000000000004"/>
    <row r="978" ht="15.75" customHeight="1" x14ac:dyDescent="0.55000000000000004"/>
    <row r="979" ht="15.75" customHeight="1" x14ac:dyDescent="0.55000000000000004"/>
    <row r="980" ht="15.75" customHeight="1" x14ac:dyDescent="0.55000000000000004"/>
    <row r="981" ht="15.75" customHeight="1" x14ac:dyDescent="0.55000000000000004"/>
    <row r="982" ht="15.75" customHeight="1" x14ac:dyDescent="0.55000000000000004"/>
    <row r="983" ht="15.75" customHeight="1" x14ac:dyDescent="0.55000000000000004"/>
    <row r="984" ht="15.75" customHeight="1" x14ac:dyDescent="0.55000000000000004"/>
    <row r="985" ht="15.75" customHeight="1" x14ac:dyDescent="0.55000000000000004"/>
    <row r="986" ht="15.75" customHeight="1" x14ac:dyDescent="0.55000000000000004"/>
    <row r="987" ht="15.75" customHeight="1" x14ac:dyDescent="0.55000000000000004"/>
    <row r="988" ht="15.75" customHeight="1" x14ac:dyDescent="0.55000000000000004"/>
    <row r="989" ht="15.75" customHeight="1" x14ac:dyDescent="0.55000000000000004"/>
    <row r="990" ht="15.75" customHeight="1" x14ac:dyDescent="0.55000000000000004"/>
    <row r="991" ht="15.75" customHeight="1" x14ac:dyDescent="0.55000000000000004"/>
    <row r="992" ht="15.75" customHeight="1" x14ac:dyDescent="0.55000000000000004"/>
    <row r="993" ht="15.75" customHeight="1" x14ac:dyDescent="0.55000000000000004"/>
    <row r="994" ht="15.75" customHeight="1" x14ac:dyDescent="0.55000000000000004"/>
    <row r="995" ht="15.75" customHeight="1" x14ac:dyDescent="0.55000000000000004"/>
    <row r="996" ht="15.75" customHeight="1" x14ac:dyDescent="0.55000000000000004"/>
    <row r="997" ht="15.75" customHeight="1" x14ac:dyDescent="0.55000000000000004"/>
    <row r="998" ht="15.75" customHeight="1" x14ac:dyDescent="0.55000000000000004"/>
    <row r="999" ht="15.75" customHeight="1" x14ac:dyDescent="0.55000000000000004"/>
    <row r="1000" ht="15.75" customHeight="1" x14ac:dyDescent="0.55000000000000004"/>
    <row r="1001" ht="15.75" customHeight="1" x14ac:dyDescent="0.55000000000000004"/>
    <row r="1002" ht="15.75" customHeight="1" x14ac:dyDescent="0.55000000000000004"/>
    <row r="1003" ht="15.75" customHeight="1" x14ac:dyDescent="0.55000000000000004"/>
    <row r="1004" ht="15.75" customHeight="1" x14ac:dyDescent="0.55000000000000004"/>
    <row r="1005" ht="15.75" customHeight="1" x14ac:dyDescent="0.55000000000000004"/>
    <row r="1006" ht="15.75" customHeight="1" x14ac:dyDescent="0.55000000000000004"/>
    <row r="1007" ht="15.75" customHeight="1" x14ac:dyDescent="0.55000000000000004"/>
    <row r="1008" ht="15.75" customHeight="1" x14ac:dyDescent="0.55000000000000004"/>
    <row r="1009" ht="15.75" customHeight="1" x14ac:dyDescent="0.55000000000000004"/>
    <row r="1010" ht="15.75" customHeight="1" x14ac:dyDescent="0.55000000000000004"/>
    <row r="1011" ht="15.75" customHeight="1" x14ac:dyDescent="0.55000000000000004"/>
    <row r="1012" ht="15.75" customHeight="1" x14ac:dyDescent="0.55000000000000004"/>
    <row r="1013" ht="15.75" customHeight="1" x14ac:dyDescent="0.55000000000000004"/>
    <row r="1014" ht="15.75" customHeight="1" x14ac:dyDescent="0.55000000000000004"/>
    <row r="1015" ht="15.75" customHeight="1" x14ac:dyDescent="0.55000000000000004"/>
    <row r="1016" ht="15.75" customHeight="1" x14ac:dyDescent="0.55000000000000004"/>
  </sheetData>
  <mergeCells count="1">
    <mergeCell ref="D1:E1"/>
  </mergeCells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7480</dc:creator>
  <cp:lastModifiedBy>user</cp:lastModifiedBy>
  <dcterms:created xsi:type="dcterms:W3CDTF">2020-02-28T11:38:29Z</dcterms:created>
  <dcterms:modified xsi:type="dcterms:W3CDTF">2020-06-18T14:56:15Z</dcterms:modified>
</cp:coreProperties>
</file>